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<sst xmlns="http://schemas.openxmlformats.org/spreadsheetml/2006/main" count="6520" uniqueCount="2435">
  <si>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</si>
  <si>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</si>
  <si>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</si>
  <si>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</si>
  <si>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</si>
  <si>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</si>
  <si>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</si>
  <si>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</si>
  <si>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</si>
  <si>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</si>
  <si>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</si>
  <si>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</si>
  <si>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</si>
  <si>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</si>
  <si>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</si>
  <si>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</si>
  <si>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</si>
  <si>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</si>
  <si>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</si>
  <si>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</si>
  <si>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</si>
  <si>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</si>
  <si>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</si>
  <si>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</si>
  <si>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</si>
  <si>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</si>
  <si>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</si>
  <si>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</si>
  <si>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</si>
  <si>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</si>
  <si>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</si>
  <si>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</si>
  <si>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</si>
  <si>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</si>
  <si>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</si>
  <si>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</si>
  <si>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</si>
  <si>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</si>
  <si>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</si>
  <si>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</si>
  <si>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</si>
  <si>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</si>
  <si>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</si>
  <si>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</si>
  <si>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</si>
  <si>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</si>
  <si>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</si>
  <si>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</si>
  <si>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</si>
  <si>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</si>
  <si>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</si>
  <si>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</si>
  <si>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</si>
  <si>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</si>
  <si>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</si>
  <si>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</si>
  <si>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</si>
  <si>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</si>
  <si>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</si>
  <si>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</si>
  <si>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</si>
  <si>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</si>
  <si>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</si>
  <si>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</si>
  <si>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</si>
  <si>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</si>
  <si>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</si>
  <si>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</si>
  <si>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</si>
  <si>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</si>
  <si>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</si>
  <si>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</si>
  <si>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</si>
  <si>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</si>
  <si>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</si>
  <si>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</si>
  <si>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</si>
  <si>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</si>
  <si>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</si>
  <si>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</si>
  <si>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</si>
  <si>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</si>
  <si>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</si>
  <si>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</si>
  <si>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</si>
  <si>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</si>
  <si>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</si>
  <si>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</si>
  <si>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</si>
  <si>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</si>
  <si>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</si>
  <si>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</si>
  <si>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</si>
  <si>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</si>
  <si>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</si>
  <si>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</si>
  <si>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</si>
  <si>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</si>
  <si>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</si>
  <si>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</si>
  <si>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</si>
  <si>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</si>
  <si>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</si>
  <si>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</si>
  <si>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</si>
  <si>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</si>
  <si>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</si>
  <si>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</si>
  <si>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</si>
  <si>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</si>
  <si>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</si>
  <si>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</si>
  <si>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</si>
  <si>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</si>
  <si>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</si>
  <si>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</si>
  <si>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</si>
  <si>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</si>
  <si>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</si>
  <si>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</si>
  <si>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</si>
  <si>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</si>
  <si>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</si>
  <si>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</si>
  <si>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</si>
  <si>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</si>
  <si>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</si>
  <si>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</si>
  <si>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</si>
  <si>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</si>
  <si>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</si>
  <si>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</si>
  <si>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</si>
  <si>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</si>
  <si>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</si>
  <si>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</si>
  <si>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</si>
  <si>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</si>
  <si>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</si>
  <si>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</si>
  <si>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</si>
  <si>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</si>
  <si>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</si>
  <si>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</si>
  <si>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</si>
  <si>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</si>
  <si>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</si>
  <si>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</si>
  <si>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</si>
  <si>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</si>
  <si>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</si>
  <si>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</si>
  <si>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</si>
  <si>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</si>
  <si>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</si>
  <si>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</si>
  <si>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</si>
  <si>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</si>
  <si>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</si>
  <si>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</si>
  <si>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</si>
  <si>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</si>
  <si>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</si>
  <si>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</si>
  <si>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</si>
  <si>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</si>
  <si>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</si>
  <si>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</si>
  <si>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</si>
  <si>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</si>
  <si>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</si>
  <si>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</si>
  <si>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</si>
  <si>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</si>
  <si>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</si>
  <si>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</si>
  <si>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</si>
  <si>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</si>
  <si>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</si>
  <si>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</si>
  <si>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</si>
  <si>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</si>
  <si>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</si>
  <si>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</si>
  <si>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</si>
  <si>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</si>
  <si>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</si>
  <si>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</si>
  <si>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</si>
  <si>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</si>
  <si>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</si>
  <si>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</si>
  <si>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</si>
  <si>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</si>
  <si>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</si>
  <si>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</si>
  <si>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</si>
  <si>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</si>
  <si>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</si>
  <si>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</si>
  <si>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</si>
  <si>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</si>
  <si>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</si>
  <si>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</si>
  <si>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</si>
  <si>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</si>
  <si>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</si>
  <si>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</si>
  <si>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</si>
  <si>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</si>
  <si>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</si>
  <si>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</si>
  <si>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</si>
  <si>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</si>
  <si>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</si>
  <si>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</si>
  <si>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</si>
  <si>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</si>
  <si>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</si>
  <si>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</si>
  <si>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</si>
  <si>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</si>
  <si>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</si>
  <si>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</si>
  <si>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</si>
  <si>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</si>
  <si>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</si>
  <si>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</si>
  <si>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</si>
  <si>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</si>
  <si>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</si>
  <si>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</si>
  <si>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</si>
  <si>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</si>
  <si>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</si>
  <si>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</si>
  <si>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</si>
  <si>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</si>
  <si>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</si>
  <si>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</si>
  <si>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</si>
  <si>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</si>
  <si>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</si>
  <si>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</si>
  <si>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</si>
  <si>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</si>
  <si>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</si>
  <si>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</si>
  <si>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</si>
  <si>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</si>
  <si>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</si>
  <si>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</si>
  <si>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</si>
  <si>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</si>
  <si>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</si>
  <si>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</si>
  <si>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</si>
  <si>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</si>
  <si>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</si>
  <si>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</si>
  <si>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</si>
  <si>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</si>
  <si>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</si>
  <si>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</si>
  <si>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</si>
  <si>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</si>
  <si>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</si>
  <si>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</si>
  <si>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</si>
  <si>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</si>
  <si>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</si>
  <si>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</si>
  <si>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</si>
  <si>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</si>
  <si>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</si>
  <si>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</si>
  <si>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</si>
  <si>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</si>
  <si>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</si>
  <si>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</si>
  <si>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</si>
  <si>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</si>
  <si>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</si>
  <si>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</si>
  <si>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</si>
  <si>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</si>
  <si>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</si>
  <si>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</si>
  <si>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</si>
  <si>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</si>
  <si>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</si>
  <si>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</si>
  <si>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</si>
  <si>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</si>
  <si>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</si>
  <si>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</si>
  <si>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</si>
  <si>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</si>
  <si>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</si>
  <si>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</si>
  <si>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</si>
  <si>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</si>
  <si>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</si>
  <si>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</si>
  <si>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</si>
  <si>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</si>
  <si>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</si>
  <si>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</si>
  <si>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</si>
  <si>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</si>
  <si>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</si>
  <si>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</si>
  <si>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</si>
  <si>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</si>
  <si>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</si>
  <si>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</si>
  <si>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</si>
  <si>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</si>
  <si>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</si>
  <si>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</si>
  <si>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</si>
  <si>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</si>
  <si>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</si>
  <si>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</si>
  <si>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</si>
  <si>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</si>
  <si>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</si>
  <si>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</si>
  <si>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</si>
  <si>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</si>
  <si>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</si>
  <si>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</si>
  <si>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</si>
  <si>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</si>
  <si>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</si>
  <si>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</si>
  <si>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</si>
  <si>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</si>
  <si>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</si>
  <si>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</si>
  <si>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</si>
  <si>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</si>
  <si>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</si>
  <si>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</si>
  <si>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</si>
  <si>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</si>
  <si>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</si>
  <si>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</si>
  <si>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</si>
  <si>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</si>
  <si>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</si>
  <si>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</si>
  <si>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</si>
  <si>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</si>
  <si>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</si>
  <si>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</si>
  <si>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</si>
  <si>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</si>
  <si>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</si>
  <si>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</si>
  <si>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</si>
  <si>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</si>
  <si>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</si>
  <si>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</si>
  <si>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</si>
  <si>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</si>
  <si>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</si>
  <si>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</si>
  <si>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</si>
  <si>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</si>
  <si>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</si>
  <si>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</si>
  <si>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</si>
  <si>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</si>
  <si>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</si>
  <si>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</si>
  <si>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</si>
  <si>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</si>
  <si>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</si>
  <si>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</si>
  <si>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</si>
  <si>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</si>
  <si>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</si>
  <si>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</si>
  <si>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</si>
  <si>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</si>
  <si>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</si>
  <si>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</si>
  <si>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</si>
  <si>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</si>
  <si>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</si>
  <si>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</si>
  <si>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</si>
  <si>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</si>
  <si>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</si>
  <si>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</si>
  <si>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</si>
  <si>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</si>
  <si>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</si>
  <si>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</si>
  <si>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</si>
  <si>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</si>
  <si>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</si>
  <si>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</si>
  <si>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</si>
  <si>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</si>
  <si>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</si>
  <si>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</si>
  <si>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</si>
  <si>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</si>
  <si>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</si>
  <si>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</si>
  <si>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</si>
  <si>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</si>
  <si>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</si>
  <si>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</si>
  <si>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</si>
  <si>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</si>
  <si>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</si>
  <si>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</si>
  <si>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</si>
  <si>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</si>
  <si>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</si>
  <si>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</si>
  <si>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</si>
  <si>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</si>
  <si>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</si>
  <si>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</si>
  <si>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</si>
  <si>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</si>
  <si>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</si>
  <si>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</si>
  <si>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</si>
  <si>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</si>
  <si>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</si>
  <si>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</si>
  <si>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</si>
  <si>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</si>
  <si>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</si>
  <si>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</si>
  <si>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</si>
  <si>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</si>
  <si>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</si>
  <si>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</si>
  <si>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</si>
  <si>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</si>
  <si>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</si>
  <si>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</si>
  <si>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</si>
  <si>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</si>
  <si>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</si>
  <si>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</si>
  <si>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</si>
  <si>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</si>
  <si>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</si>
  <si>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</si>
  <si>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</si>
  <si>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</si>
  <si>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</si>
  <si>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</si>
  <si>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</si>
  <si>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</si>
  <si>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</si>
  <si>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</si>
  <si>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</si>
  <si>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</si>
  <si>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</si>
  <si>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</si>
  <si>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</si>
  <si>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</si>
  <si>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</si>
  <si>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</si>
  <si>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</si>
  <si>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</si>
  <si>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</si>
  <si>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</si>
  <si>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</si>
  <si>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</si>
  <si>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</si>
  <si>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</si>
  <si>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</si>
  <si>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</si>
  <si>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</si>
  <si>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</si>
  <si>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</si>
  <si>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</si>
  <si>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</si>
  <si>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</si>
  <si>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</si>
  <si>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</si>
  <si>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</si>
  <si>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</si>
  <si>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</si>
  <si>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</si>
  <si>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</si>
  <si>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</si>
  <si>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</si>
  <si>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</si>
  <si>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</si>
  <si>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</si>
  <si>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</si>
  <si>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</si>
  <si>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</si>
  <si>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</si>
  <si>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</si>
  <si>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</si>
  <si>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</si>
  <si>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</si>
  <si>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</si>
  <si>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</si>
  <si>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</si>
  <si>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</si>
  <si>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</si>
  <si>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</si>
  <si>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</si>
  <si>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</si>
  <si>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</si>
  <si>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</si>
  <si>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</si>
  <si>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</si>
  <si>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</si>
  <si>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</si>
  <si>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</si>
  <si>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</si>
  <si>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</si>
  <si>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</si>
  <si>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</si>
  <si>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</si>
  <si>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</si>
  <si>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</si>
  <si>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</si>
  <si>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</si>
  <si>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</si>
  <si>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</si>
  <si>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</si>
  <si>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</si>
  <si>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</si>
  <si>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</si>
  <si>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</si>
  <si>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</si>
  <si>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</si>
  <si>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</si>
  <si>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</si>
  <si>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</si>
  <si>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</si>
  <si>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</si>
  <si>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</si>
  <si>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</si>
  <si>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</si>
  <si>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</si>
  <si>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</si>
  <si>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</si>
  <si>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</si>
  <si>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</si>
  <si>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</si>
  <si>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</si>
  <si>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</si>
  <si>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</si>
  <si>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</si>
  <si>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</si>
  <si>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</si>
  <si>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</si>
  <si>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</si>
  <si>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</si>
  <si>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</si>
  <si>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</si>
  <si>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</si>
  <si>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</si>
  <si>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</si>
  <si>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</si>
  <si>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</si>
  <si>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</si>
  <si>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</si>
  <si>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</si>
  <si>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</si>
  <si>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</si>
  <si>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</si>
  <si>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</si>
  <si>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</si>
  <si>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</si>
  <si>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</si>
  <si>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</si>
  <si>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</si>
  <si>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</si>
  <si>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</si>
  <si>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</si>
  <si>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</si>
  <si>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</si>
  <si>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</si>
  <si>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</si>
  <si>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</si>
  <si>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</si>
  <si>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</si>
  <si>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</si>
  <si>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</si>
  <si>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</si>
  <si>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</si>
  <si>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</si>
  <si>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</si>
  <si>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</si>
  <si>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</si>
  <si>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</si>
  <si>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</si>
  <si>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</si>
  <si>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</si>
  <si>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</si>
  <si>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</si>
  <si>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</si>
  <si>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</si>
  <si>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</si>
  <si>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</si>
  <si>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</si>
  <si>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</si>
  <si>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</si>
  <si>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</si>
  <si>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</si>
  <si>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</si>
  <si>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</si>
  <si>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</si>
  <si>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</si>
  <si>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</si>
  <si>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</si>
  <si>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</si>
  <si>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</si>
  <si>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</si>
  <si>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</si>
  <si>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</si>
  <si>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</si>
  <si>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</si>
  <si>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</si>
  <si>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</si>
  <si>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</si>
  <si>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</si>
  <si>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</si>
  <si>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</si>
  <si>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</si>
  <si>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</si>
  <si>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</si>
  <si>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</si>
  <si>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</si>
  <si>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</si>
  <si>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</si>
  <si>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</si>
  <si>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</si>
  <si>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</si>
  <si>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</si>
  <si>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</si>
  <si>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</si>
  <si>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</si>
  <si>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</si>
  <si>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</si>
  <si>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</si>
  <si>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</si>
  <si>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</si>
  <si>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</si>
  <si>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</si>
  <si>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</si>
  <si>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</si>
  <si>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</si>
  <si>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</si>
  <si>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</si>
  <si>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</si>
  <si>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</si>
  <si>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</si>
  <si>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</si>
  <si>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</si>
  <si>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</si>
  <si>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</si>
  <si>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</si>
  <si>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</si>
  <si>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</si>
  <si>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</si>
  <si>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</si>
  <si>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</si>
  <si>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</si>
  <si>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</si>
  <si>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</si>
  <si>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</si>
  <si>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</si>
  <si>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</si>
  <si>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</si>
  <si>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</si>
  <si>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</si>
  <si>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</si>
  <si>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</si>
  <si>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</si>
  <si>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</si>
  <si>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</si>
  <si>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</si>
  <si>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</si>
  <si>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</si>
  <si>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</si>
  <si>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</si>
  <si>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</si>
  <si>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</si>
  <si>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</si>
  <si>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</si>
  <si>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</si>
  <si>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</si>
  <si>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</si>
  <si>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</si>
  <si>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</si>
  <si>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</si>
  <si>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</si>
  <si>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</si>
  <si>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</si>
  <si>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</si>
  <si>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</si>
  <si>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</si>
  <si>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</si>
  <si>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</si>
  <si>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</si>
  <si>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</si>
  <si>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</si>
  <si>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</si>
  <si>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</si>
  <si>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</si>
  <si>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</si>
  <si>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</si>
  <si>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</si>
  <si>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</si>
  <si>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</si>
  <si>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</si>
  <si>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</si>
  <si>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</si>
  <si>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</si>
  <si>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</si>
  <si>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</si>
  <si>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</si>
  <si>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</si>
  <si>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</si>
  <si>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</si>
  <si>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</si>
  <si>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</si>
  <si>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</si>
  <si>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</si>
  <si>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</si>
  <si>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</si>
  <si>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</si>
  <si>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</si>
  <si>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</si>
  <si>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</si>
  <si>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</si>
  <si>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</si>
  <si>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</si>
  <si>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</si>
  <si>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</si>
  <si>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</si>
  <si>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</si>
  <si>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</si>
  <si>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</si>
  <si>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</si>
  <si>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</si>
  <si>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</si>
  <si>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</si>
  <si>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</si>
  <si>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</si>
  <si>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</si>
  <si>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</si>
  <si>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</si>
  <si>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</si>
  <si>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</si>
  <si>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</si>
  <si>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</si>
  <si>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</si>
  <si>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</si>
  <si>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</si>
  <si>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</si>
  <si>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</si>
  <si>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</si>
  <si>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</si>
  <si>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</si>
  <si>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</si>
  <si>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</si>
  <si>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</si>
  <si>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</si>
  <si>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</si>
  <si>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</si>
  <si>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</si>
  <si>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</si>
  <si>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</si>
  <si>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</si>
  <si>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</si>
  <si>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</si>
  <si>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</si>
  <si>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</si>
  <si>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</si>
  <si>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</si>
  <si>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</si>
  <si>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</si>
  <si>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</si>
  <si>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</si>
  <si>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</si>
  <si>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</si>
  <si>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</si>
  <si>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</si>
  <si>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</si>
  <si>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</si>
  <si>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</si>
  <si>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</si>
  <si>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</si>
  <si>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</si>
  <si>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</si>
  <si>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</si>
  <si>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</si>
  <si>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</si>
  <si>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</si>
  <si>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</si>
  <si>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</si>
  <si>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</si>
  <si>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</si>
  <si>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</si>
  <si>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</si>
  <si>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</si>
  <si>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</si>
  <si>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</si>
  <si>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</si>
  <si>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</si>
  <si>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</si>
  <si>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</si>
  <si>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</si>
  <si>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</si>
  <si>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</si>
  <si>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</si>
  <si>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</si>
  <si>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</si>
  <si>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</si>
  <si>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</si>
  <si>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</si>
  <si>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</si>
  <si>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</si>
  <si>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</si>
  <si>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</si>
  <si>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</si>
  <si>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</si>
  <si>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</si>
  <si>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</si>
  <si>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</si>
  <si>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</si>
  <si>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</si>
  <si>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</si>
  <si>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</si>
  <si>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</si>
  <si>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</si>
  <si>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</si>
  <si>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</si>
  <si>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</si>
  <si>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</si>
  <si>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</si>
  <si>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</si>
  <si>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</si>
  <si>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</si>
  <si>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</si>
  <si>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</si>
  <si>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</si>
  <si>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</si>
  <si>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</si>
  <si>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</si>
  <si>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</si>
  <si>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</si>
  <si>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</si>
  <si>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</si>
  <si>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</si>
  <si>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</si>
  <si>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</si>
  <si>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</si>
  <si>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</si>
  <si>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</si>
  <si>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</si>
  <si>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</si>
  <si>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</si>
  <si>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</si>
  <si>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</si>
  <si>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</si>
  <si>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</si>
  <si>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</si>
  <si>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</si>
  <si>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</si>
  <si>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</si>
  <si>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</si>
  <si>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</si>
  <si>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</si>
  <si>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</si>
  <si>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</si>
  <si>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</si>
  <si>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</si>
  <si>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</si>
  <si>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</si>
  <si>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</si>
  <si>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</si>
  <si>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</si>
  <si>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</si>
  <si>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</si>
  <si>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</si>
  <si>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</si>
  <si>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</si>
  <si>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</si>
  <si>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</si>
  <si>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</si>
  <si>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</si>
  <si>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</si>
  <si>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</si>
  <si>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</si>
  <si>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</si>
  <si>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</si>
  <si>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</si>
  <si>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</si>
  <si>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</si>
  <si>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</si>
  <si>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</si>
  <si>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</si>
  <si>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</si>
  <si>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</si>
  <si>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</si>
  <si>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</si>
  <si>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</si>
  <si>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</si>
  <si>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</si>
  <si>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</si>
  <si>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</si>
  <si>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</si>
  <si>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</si>
  <si>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</si>
  <si>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</si>
  <si>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</si>
  <si>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</si>
  <si>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</si>
  <si>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</si>
  <si>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</si>
  <si>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</si>
  <si>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</si>
  <si>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</si>
  <si>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</si>
  <si>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</si>
  <si>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</si>
  <si>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</si>
  <si>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</si>
  <si>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</si>
  <si>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</si>
  <si>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</si>
  <si>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</si>
  <si>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</si>
  <si>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</si>
  <si>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</si>
  <si>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</si>
  <si>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</si>
  <si>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</si>
  <si>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</si>
  <si>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</si>
  <si>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</si>
  <si>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</si>
  <si>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</si>
  <si>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</si>
  <si>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</si>
  <si>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</si>
  <si>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</si>
  <si>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</si>
  <si>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</si>
  <si>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</si>
  <si>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</si>
  <si>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</si>
  <si>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</si>
  <si>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</si>
  <si>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</si>
  <si>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</si>
  <si>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</si>
  <si>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</si>
  <si>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</si>
  <si>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</si>
  <si>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</si>
  <si>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</si>
  <si>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</si>
  <si>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</si>
  <si>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</si>
  <si>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</si>
  <si>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</si>
  <si>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</si>
  <si>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</si>
  <si>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</si>
  <si>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</si>
  <si>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</si>
  <si>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</si>
  <si>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</si>
  <si>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</si>
  <si>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</si>
  <si>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</si>
  <si>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</si>
  <si>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</si>
  <si>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</si>
  <si>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</si>
  <si>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</si>
  <si>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</si>
  <si>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</si>
  <si>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</si>
  <si>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</si>
  <si>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</si>
  <si>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</si>
  <si>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</si>
  <si>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</si>
  <si>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</si>
  <si>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</si>
  <si>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</si>
  <si>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</si>
  <si>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</si>
  <si>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</si>
  <si>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</si>
  <si>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</si>
  <si>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</si>
  <si>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</si>
  <si>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</si>
  <si>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</si>
  <si>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</si>
  <si>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</si>
  <si>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</si>
  <si>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</si>
  <si>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</si>
  <si>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</si>
  <si>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</si>
  <si>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</si>
  <si>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</si>
  <si>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</si>
  <si>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</si>
  <si>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</si>
  <si>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</si>
  <si>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</si>
  <si>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</si>
  <si>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</si>
  <si>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</si>
  <si>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</si>
  <si>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</si>
  <si>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</si>
  <si>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</si>
  <si>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</si>
  <si>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</si>
  <si>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</si>
  <si>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</si>
  <si>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</si>
  <si>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</si>
  <si>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</si>
  <si>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</si>
  <si>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</si>
  <si>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</si>
  <si>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</si>
  <si>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</si>
  <si>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</si>
  <si>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</si>
  <si>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</si>
  <si>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</si>
  <si>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</si>
  <si>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</si>
  <si>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</si>
  <si>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</si>
  <si>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</si>
  <si>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</si>
  <si>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</si>
  <si>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</si>
  <si>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</si>
  <si>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</si>
  <si>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</si>
  <si>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</si>
  <si>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</si>
  <si>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</si>
  <si>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</si>
  <si>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</si>
  <si>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</si>
  <si>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</si>
  <si>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</si>
  <si>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</si>
  <si>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</si>
  <si>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</si>
  <si>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</si>
  <si>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</si>
  <si>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</si>
  <si>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</si>
  <si>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</si>
  <si>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</si>
  <si>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</si>
  <si>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</si>
  <si>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</si>
  <si>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</si>
  <si>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</si>
  <si>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</si>
  <si>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</si>
  <si>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</si>
  <si>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</si>
  <si>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</si>
  <si>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</si>
  <si>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</si>
  <si>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</si>
  <si>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</si>
  <si>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</si>
  <si>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</si>
  <si>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</si>
  <si>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</si>
  <si>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</si>
  <si>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</si>
  <si>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</si>
  <si>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</si>
  <si>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</si>
  <si>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</si>
  <si>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</si>
  <si>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</si>
  <si>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</si>
  <si>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</si>
  <si>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</si>
  <si>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</si>
  <si>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</si>
  <si>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</si>
  <si>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</si>
  <si>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</si>
  <si>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</si>
  <si>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</si>
  <si>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</si>
  <si>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</si>
  <si>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</si>
  <si>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</si>
  <si>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</si>
  <si>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</si>
  <si>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</si>
  <si>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</si>
  <si>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</si>
  <si>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</si>
  <si>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</si>
  <si>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</si>
  <si>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</si>
  <si>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</si>
  <si>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</si>
  <si>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</si>
  <si>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</si>
  <si>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</si>
  <si>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</si>
  <si>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</si>
  <si>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</si>
  <si>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</si>
  <si>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</si>
  <si>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</si>
  <si>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</si>
  <si>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</si>
  <si>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</si>
  <si>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</si>
  <si>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</si>
  <si>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</si>
  <si>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</si>
  <si>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</si>
  <si>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</si>
  <si>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</si>
  <si>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</si>
  <si>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</si>
  <si>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</si>
  <si>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</si>
  <si>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</si>
  <si>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</si>
  <si>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</si>
  <si>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</si>
  <si>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</si>
  <si>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</si>
  <si>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</si>
  <si>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</si>
  <si>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</si>
  <si>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</si>
  <si>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</si>
  <si>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</si>
  <si>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</si>
  <si>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</si>
  <si>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</si>
  <si>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</si>
  <si>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</si>
  <si>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</si>
  <si>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</si>
  <si>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</si>
  <si>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</si>
  <si>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</si>
  <si>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</si>
  <si>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</si>
  <si>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</si>
  <si>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</si>
  <si>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</si>
  <si>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</si>
  <si>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</si>
  <si>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</si>
  <si>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</si>
  <si>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</si>
  <si>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</si>
  <si>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</si>
  <si>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</si>
  <si>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</si>
  <si>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</si>
  <si>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</si>
  <si>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</si>
  <si>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</si>
  <si>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</si>
  <si>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</si>
  <si>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</si>
  <si>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</si>
  <si>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</si>
  <si>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</si>
  <si>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</si>
  <si>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</si>
  <si>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</si>
  <si>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</si>
  <si>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</si>
  <si>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</si>
  <si>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</si>
  <si>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</si>
  <si>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</si>
  <si>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</si>
  <si>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</si>
  <si>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</si>
  <si>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</si>
  <si>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</si>
  <si>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</si>
  <si>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</si>
  <si>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</si>
  <si>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</si>
  <si>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</si>
  <si>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</si>
  <si>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</si>
  <si>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</si>
  <si>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</si>
  <si>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</si>
  <si>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</si>
  <si>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</si>
  <si>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</si>
  <si>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</si>
  <si>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</si>
  <si>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</si>
  <si>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</si>
  <si>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</si>
  <si>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</si>
  <si>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</si>
  <si>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</si>
  <si>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</si>
  <si>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</si>
  <si>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</si>
  <si>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</si>
  <si>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</si>
  <si>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</si>
  <si>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</si>
  <si>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</si>
  <si>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</si>
  <si>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</si>
  <si>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</si>
  <si>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</si>
  <si>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</si>
  <si>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</si>
  <si>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</si>
  <si>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</si>
  <si>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</si>
  <si>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</si>
  <si>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</si>
  <si>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</si>
  <si>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</si>
  <si>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</si>
  <si>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</si>
  <si>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</si>
  <si>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</si>
  <si>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</si>
  <si>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</si>
  <si>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</si>
  <si>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</si>
  <si>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</si>
  <si>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</si>
  <si>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</si>
  <si>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</si>
  <si>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</si>
  <si>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</si>
  <si>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</si>
  <si>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</si>
  <si>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</si>
  <si>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</si>
  <si>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</si>
  <si>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</si>
  <si>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</si>
  <si>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</si>
  <si>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</si>
  <si>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</si>
  <si>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</si>
  <si>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</si>
  <si>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</si>
  <si>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</si>
  <si>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</si>
  <si>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</si>
  <si>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</si>
  <si>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</si>
  <si>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</si>
  <si>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</si>
  <si>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</si>
  <si>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</si>
  <si>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</si>
  <si>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</si>
  <si>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</si>
  <si>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</si>
  <si>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</si>
  <si>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</si>
  <si>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</si>
  <si>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</si>
  <si>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</si>
  <si>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</si>
  <si>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</si>
  <si>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</si>
  <si>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</si>
  <si>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</si>
  <si>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</si>
  <si>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</si>
  <si>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</si>
  <si>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</si>
  <si>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</si>
  <si>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</si>
  <si>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</si>
  <si>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</si>
  <si>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</si>
  <si>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</si>
  <si>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</si>
  <si>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</si>
  <si>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</si>
  <si>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</si>
  <si>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</si>
  <si>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</si>
  <si>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</si>
  <si>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</si>
  <si>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</si>
  <si>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</si>
  <si>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</si>
  <si>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</si>
  <si>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</si>
  <si>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</si>
  <si>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</si>
  <si>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</si>
  <si>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</si>
  <si>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</si>
  <si>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</si>
  <si>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</si>
  <si>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</si>
  <si>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</si>
  <si>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</si>
  <si>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</si>
  <si>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</si>
  <si>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</si>
  <si>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</si>
  <si>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</si>
  <si>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</si>
  <si>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</si>
  <si>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</si>
  <si>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</si>
  <si>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</si>
  <si>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</si>
  <si>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</si>
  <si>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</si>
  <si>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</si>
  <si>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</si>
  <si>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</si>
  <si>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</si>
  <si>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</si>
  <si>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</si>
  <si>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</si>
  <si>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</si>
  <si>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</si>
  <si>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</si>
  <si>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</si>
  <si>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</si>
  <si>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</si>
  <si>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</si>
  <si>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</si>
  <si>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</si>
  <si>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</si>
  <si>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</si>
  <si>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</si>
  <si>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</si>
  <si>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</si>
  <si>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</si>
  <si>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</si>
  <si>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</si>
  <si>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</si>
  <si>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</si>
  <si>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</si>
  <si>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</si>
  <si>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</si>
  <si>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</si>
  <si>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</si>
  <si>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</si>
  <si>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</si>
  <si>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</si>
  <si>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</si>
  <si>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</si>
  <si>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</si>
  <si>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</si>
  <si>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</si>
  <si>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</si>
  <si>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</si>
  <si>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</si>
  <si>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</si>
  <si>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</si>
  <si>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</si>
  <si>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</si>
  <si>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</si>
  <si>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</si>
  <si>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</si>
  <si>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</si>
  <si>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</si>
  <si>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</si>
  <si>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</si>
  <si>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</si>
  <si>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</si>
  <si>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</si>
  <si>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</si>
  <si>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</si>
  <si>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</si>
  <si>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</si>
  <si>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</si>
  <si>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</si>
  <si>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</si>
  <si>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</si>
  <si>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</si>
  <si>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</si>
  <si>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</si>
  <si>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</si>
  <si>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</si>
  <si>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</si>
  <si>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</si>
  <si>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</si>
  <si>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</si>
  <si>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</si>
  <si>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</si>
  <si>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</si>
  <si>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</si>
  <si>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</si>
  <si>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</si>
  <si>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</si>
  <si>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</si>
  <si>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</si>
  <si>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</si>
  <si>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</si>
  <si>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</si>
  <si>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</si>
  <si>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</si>
  <si>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</si>
  <si>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</si>
  <si>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</si>
  <si>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</si>
  <si>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</si>
  <si>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</si>
  <si>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</si>
  <si>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</si>
  <si>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</si>
  <si>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</si>
  <si>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</si>
  <si>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</si>
  <si>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</si>
  <si>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</si>
  <si>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</si>
  <si>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</si>
  <si>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</si>
  <si>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</si>
  <si>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</si>
  <si>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</si>
  <si>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</si>
  <si>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</si>
  <si>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</si>
  <si>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</si>
  <si>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</si>
  <si>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</si>
  <si>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</si>
  <si>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</si>
  <si>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</si>
  <si>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</si>
  <si>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</si>
  <si>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</si>
  <si>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</si>
  <si>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</si>
  <si>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</si>
  <si>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</si>
  <si>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</si>
  <si>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</si>
  <si>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</si>
  <si>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</si>
  <si>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</si>
  <si>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</si>
  <si>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</si>
  <si>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</si>
  <si>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</si>
  <si>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</si>
  <si>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</si>
  <si>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</si>
  <si>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</si>
  <si>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</si>
  <si>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</si>
  <si>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</si>
  <si>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</si>
  <si>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</si>
  <si>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</si>
  <si>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</si>
  <si>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</si>
  <si>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</si>
  <si>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</si>
  <si>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</si>
  <si>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</si>
  <si>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</si>
  <si>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</si>
  <si>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</si>
  <si>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</si>
  <si>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</si>
  <si>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</si>
  <si>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</si>
  <si>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</si>
  <si>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</si>
  <si>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</si>
  <si>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</si>
  <si>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</si>
  <si>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</si>
  <si>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</si>
  <si>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</si>
  <si>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</si>
  <si>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</si>
  <si>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</si>
  <si>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</si>
  <si>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</si>
  <si>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</si>
  <si>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</si>
  <si>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</si>
  <si>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</si>
  <si>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</si>
  <si>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</si>
  <si>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</si>
  <si>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</si>
  <si>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</si>
  <si>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</si>
  <si>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</si>
  <si>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</si>
  <si>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</si>
  <si>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</si>
  <si>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</si>
  <si>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</si>
  <si>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</si>
  <si>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</si>
  <si>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</si>
  <si>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</si>
  <si>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</si>
  <si>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</si>
  <si>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</si>
  <si>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</si>
  <si>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</si>
  <si>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</si>
  <si>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</si>
  <si>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</si>
  <si>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</si>
  <si>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</si>
  <si>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</si>
  <si>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</si>
  <si>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</si>
  <si>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</si>
  <si>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</si>
  <si>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</si>
  <si>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</si>
  <si>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</si>
  <si>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</si>
  <si>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</si>
  <si>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</si>
  <si>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</si>
  <si>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</si>
  <si>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</si>
  <si>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</si>
  <si>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</si>
  <si>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</si>
  <si>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</si>
  <si>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</si>
  <si>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</si>
  <si>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</si>
  <si>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</si>
  <si>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</si>
  <si>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</si>
  <si>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</si>
  <si>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</si>
  <si>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</si>
  <si>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</si>
  <si>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</si>
  <si>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</si>
  <si>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</si>
  <si>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</si>
  <si>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</si>
  <si>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</si>
  <si>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</si>
  <si>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</si>
  <si>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</si>
  <si>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</si>
  <si>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</si>
  <si>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</si>
  <si>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</si>
  <si>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</si>
  <si>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</si>
  <si>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</si>
  <si>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</si>
  <si>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</si>
  <si>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</si>
  <si>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</si>
  <si>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</si>
  <si>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</si>
  <si>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</si>
  <si>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</si>
  <si>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</si>
  <si>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</si>
  <si>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</si>
  <si>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</si>
  <si>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</si>
  <si>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</si>
  <si>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</si>
  <si>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</si>
  <si>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</si>
  <si>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</si>
  <si>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</si>
  <si>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</si>
  <si>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</si>
  <si>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</si>
  <si>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</si>
  <si>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</si>
  <si>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</si>
  <si>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</si>
  <si>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</si>
  <si>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</si>
  <si>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</si>
  <si>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</si>
  <si>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</si>
  <si>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</si>
  <si>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</si>
  <si>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</si>
  <si>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</si>
  <si>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</si>
  <si>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</si>
  <si>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</si>
  <si>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</si>
  <si>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</si>
  <si>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</si>
  <si>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</si>
  <si>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</si>
  <si>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</si>
  <si>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</si>
  <si>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</si>
  <si>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</si>
  <si>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</si>
  <si>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</si>
  <si>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</si>
  <si>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</si>
  <si>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</si>
  <si>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</si>
  <si>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</si>
  <si>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</si>
  <si>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</si>
  <si>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</si>
  <si>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</si>
  <si>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</si>
  <si>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</si>
  <si>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</si>
  <si>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</si>
  <si>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</si>
  <si>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</si>
  <si>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</si>
  <si>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</si>
  <si>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</si>
  <si>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</si>
  <si>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</si>
  <si>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</si>
  <si>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</si>
  <si>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</si>
  <si>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</si>
  <si>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</si>
  <si>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</si>
  <si>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</si>
  <si>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</si>
  <si>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</si>
  <si>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</si>
  <si>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</si>
  <si>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</si>
  <si>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</si>
  <si>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</si>
  <si>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</si>
  <si>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</si>
  <si>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</si>
  <si>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</si>
  <si>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</si>
  <si>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</si>
  <si>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</si>
  <si>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</si>
  <si>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</si>
  <si>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</si>
  <si>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</si>
  <si>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</si>
  <si>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</si>
  <si>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</si>
  <si>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</si>
  <si>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</si>
  <si>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</si>
  <si>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</si>
  <si>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</si>
  <si>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</si>
  <si>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</si>
  <si>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</si>
  <si>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</si>
  <si>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</si>
  <si>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</si>
  <si>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</si>
  <si>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</si>
  <si>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</si>
  <si>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</si>
  <si>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</si>
  <si>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</si>
  <si>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</si>
  <si>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</si>
  <si>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</si>
  <si>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</si>
  <si>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</si>
  <si>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</si>
  <si>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</si>
  <si>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</si>
  <si>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</si>
  <si>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</si>
  <si>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</si>
  <si>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</si>
  <si>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</si>
  <si>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</si>
  <si>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</si>
  <si>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</si>
  <si>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</si>
  <si>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</si>
  <si>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</si>
  <si>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</si>
  <si>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</si>
  <si>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</si>
  <si>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</si>
  <si>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</si>
  <si>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</si>
  <si>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</si>
  <si>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</si>
  <si>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</si>
  <si>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</si>
  <si>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</si>
  <si>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</si>
  <si>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</si>
  <si>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</si>
  <si>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</si>
  <si>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</si>
  <si>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</si>
  <si>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</si>
  <si>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</si>
  <si>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</si>
  <si>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</si>
  <si>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</si>
  <si>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</si>
  <si>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</si>
  <si>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</si>
  <si>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</si>
  <si>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</si>
  <si>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</si>
  <si>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</si>
  <si>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</si>
  <si>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</si>
  <si>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</si>
  <si>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</si>
  <si>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</si>
  <si>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</si>
  <si>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</si>
  <si>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</si>
  <si>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</si>
  <si>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</si>
  <si>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</si>
  <si>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</si>
  <si>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</si>
  <si>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</si>
  <si>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</si>
  <si>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</si>
  <si>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</si>
  <si>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</si>
  <si>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</si>
  <si>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</si>
  <si>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</si>
  <si>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</si>
  <si>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</si>
  <si>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</si>
  <si>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</si>
  <si>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</si>
  <si>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</si>
  <si>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</si>
  <si>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</si>
  <si>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</si>
  <si>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</si>
  <si>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</si>
  <si>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</si>
  <si>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</si>
  <si>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</si>
  <si>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</si>
  <si>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</si>
  <si>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</si>
  <si>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</si>
  <si>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</si>
  <si>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</si>
  <si>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</si>
  <si>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</si>
  <si>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</si>
  <si>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</si>
  <si>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</si>
  <si>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</si>
  <si>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</si>
  <si>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</si>
  <si>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</si>
  <si>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</si>
  <si>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</si>
  <si>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</si>
  <si>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</si>
  <si>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</si>
  <si>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</si>
  <si>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</si>
  <si>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</si>
  <si>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</si>
  <si>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</si>
  <si>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</si>
  <si>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</si>
  <si>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</si>
  <si>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</si>
  <si>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</si>
  <si>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</si>
  <si>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</si>
  <si>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</si>
  <si>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</si>
  <si>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</si>
  <si>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</si>
  <si>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</si>
  <si>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</si>
  <si>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</si>
  <si>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</si>
  <si>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</si>
  <si>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</si>
  <si>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</si>
  <si>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</si>
  <si>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</si>
  <si>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</si>
  <si>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</si>
  <si>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</si>
  <si>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</si>
  <si>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</si>
  <si>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</si>
  <si>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</si>
  <si>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</si>
  <si>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</si>
  <si>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</si>
  <si>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</si>
  <si>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</si>
  <si>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</si>
  <si>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</si>
  <si>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</si>
  <si>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</si>
  <si>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</si>
  <si>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</si>
  <si>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</si>
  <si>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</si>
  <si>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</si>
  <si>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</si>
  <si>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</si>
  <si>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</si>
  <si>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</si>
  <si>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</si>
  <si>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</si>
  <si>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</si>
  <si>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</si>
  <si>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</si>
  <si>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</si>
  <si>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</si>
  <si>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</si>
  <si>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</si>
  <si>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</si>
  <si>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</si>
  <si>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</si>
  <si>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</si>
  <si>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</si>
  <si>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</si>
  <si>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</si>
  <si>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</si>
  <si>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</si>
  <si>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</si>
  <si>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</si>
  <si>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</si>
  <si>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</si>
  <si>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</si>
  <si>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</si>
  <si>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</si>
  <si>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</si>
  <si>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</si>
  <si>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</si>
  <si>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</si>
  <si>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</si>
  <si>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</si>
  <si>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</si>
  <si>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</si>
  <si>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</si>
  <si>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</si>
  <si>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</si>
  <si>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</si>
  <si>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</si>
  <si>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</si>
  <si>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</si>
  <si>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</si>
  <si>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</si>
  <si>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</si>
  <si>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</si>
  <si>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</si>
  <si>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</si>
  <si>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</si>
  <si>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</si>
  <si>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</si>
  <si>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</si>
  <si>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</si>
  <si>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</si>
  <si>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</si>
  <si>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</si>
  <si>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</si>
  <si>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</si>
  <si>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</si>
  <si>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</si>
  <si>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</si>
  <si>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</si>
  <si>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</si>
  <si>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</si>
  <si>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</si>
  <si>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</si>
  <si>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</si>
  <si>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</si>
  <si>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</si>
  <si>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</si>
  <si>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</si>
  <si>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</si>
  <si>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</si>
  <si>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</si>
  <si>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</si>
  <si>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</si>
  <si>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</si>
  <si>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</si>
  <si>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</si>
  <si>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</si>
  <si>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</si>
  <si>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</si>
  <si>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</si>
  <si>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</si>
  <si>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</si>
  <si>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</si>
  <si>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</si>
  <si>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</si>
  <si>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</si>
  <si>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</si>
  <si>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</si>
  <si>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</si>
  <si>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</si>
  <si>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</si>
  <si>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</si>
  <si>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</si>
  <si>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</si>
  <si>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</si>
  <si>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</si>
  <si>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</si>
  <si>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</si>
  <si>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</si>
  <si>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</si>
  <si>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</si>
  <si>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</si>
  <si>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</si>
  <si>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</si>
  <si>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</si>
  <si>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</si>
  <si>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</si>
  <si>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</si>
  <si>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</si>
  <si>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</si>
  <si>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</si>
  <si>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</si>
  <si>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</si>
  <si>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</si>
  <si>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</si>
  <si>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</si>
  <si>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</si>
  <si>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</si>
  <si>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</si>
  <si>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</si>
  <si>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</si>
  <si>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</si>
  <si>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</si>
  <si>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</si>
  <si>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</si>
  <si>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</si>
  <si>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</si>
  <si>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</si>
  <si>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</si>
  <si>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</si>
  <si>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</si>
  <si>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</si>
  <si>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</si>
  <si>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</si>
  <si>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</si>
  <si>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</si>
  <si>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</si>
  <si>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</si>
  <si>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</si>
  <si>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</si>
  <si>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</si>
  <si>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</si>
  <si>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</si>
  <si>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</si>
  <si>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</si>
  <si>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</si>
  <si>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</si>
  <si>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</si>
  <si>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</si>
  <si>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</si>
  <si>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</si>
  <si>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</si>
  <si>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</si>
  <si>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</si>
  <si>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</si>
  <si>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</si>
  <si>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</si>
  <si>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</si>
  <si>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</si>
  <si>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</si>
  <si>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</si>
  <si>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</si>
  <si>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</si>
  <si>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</si>
  <si>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</si>
  <si>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</si>
  <si>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</si>
  <si>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</si>
  <si>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</si>
  <si>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</si>
  <si>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</si>
  <si>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</si>
  <si>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</si>
  <si>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</si>
  <si>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</si>
  <si>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</si>
  <si>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</si>
  <si>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</si>
  <si>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</si>
  <si>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</si>
  <si>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</si>
  <si>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</si>
  <si>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</si>
  <si>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</si>
  <si>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</si>
  <si>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</si>
  <si>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</si>
  <si>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</si>
  <si>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</si>
  <si>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</si>
  <si>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</si>
  <si>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</si>
  <si>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</si>
  <si>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</si>
  <si>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</si>
  <si>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</si>
  <si>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</si>
  <si>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</si>
  <si>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</si>
  <si>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</si>
  <si>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</si>
  <si>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</si>
  <si>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</si>
  <si>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</si>
  <si>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</si>
  <si>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</si>
  <si>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</si>
  <si>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</si>
  <si>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</si>
  <si>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</si>
  <si>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</si>
  <si>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</si>
  <si>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</si>
  <si>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</si>
  <si>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</si>
  <si>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</si>
  <si>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</si>
  <si>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</si>
  <si>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</si>
  <si>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</si>
  <si>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</si>
  <si>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</si>
  <si>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</si>
  <si>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</si>
  <si>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</si>
  <si>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</si>
  <si>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</si>
  <si>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</si>
  <si>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</si>
  <si>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</si>
  <si>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</si>
  <si>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</si>
  <si>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</si>
  <si>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</si>
  <si>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</si>
  <si>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</si>
  <si>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</si>
  <si>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</si>
  <si>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</si>
  <si>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</si>
  <si>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</si>
  <si>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</si>
  <si>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</si>
  <si>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</si>
  <si>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</si>
  <si>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</si>
  <si>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</si>
  <si>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</si>
  <si>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</si>
  <si>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</si>
  <si>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</si>
  <si>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</si>
  <si>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</si>
  <si>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</si>
  <si>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</si>
  <si>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</si>
  <si>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</si>
  <si>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</si>
  <si>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</si>
  <si>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</si>
  <si>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</si>
  <si>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</si>
  <si>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</si>
  <si>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</si>
  <si>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</si>
  <si>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</si>
  <si>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</si>
  <si>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</si>
  <si>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</si>
  <si>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</si>
  <si>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</si>
  <si>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</si>
  <si>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</si>
  <si>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</si>
  <si>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</si>
  <si>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</si>
  <si>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</si>
  <si>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</si>
  <si>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</si>
  <si>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</si>
  <si>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</si>
  <si>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</si>
  <si>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</si>
  <si>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</si>
  <si>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</si>
  <si>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</si>
  <si>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</si>
  <si>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</si>
  <si>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</si>
  <si>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</si>
  <si>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</si>
  <si>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</si>
  <si>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</si>
  <si>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</si>
  <si>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</si>
  <si>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</si>
  <si>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</si>
  <si>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</si>
  <si>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</si>
  <si>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</si>
  <si>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</si>
  <si>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</si>
  <si>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</si>
  <si>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</si>
  <si>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</si>
  <si>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</si>
  <si>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</si>
  <si>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</si>
  <si>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</si>
  <si>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</si>
  <si>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</si>
  <si>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</si>
  <si>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</si>
  <si>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</si>
  <si>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</si>
  <si>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</si>
  <si>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</si>
  <si>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</si>
  <si>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</si>
  <si>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</si>
  <si>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</si>
  <si>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</si>
  <si>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</si>
  <si>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</si>
  <si>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</si>
  <si>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</si>
  <si>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</si>
  <si>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</si>
  <si>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</si>
  <si>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</si>
  <si>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</si>
  <si>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</si>
  <si>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</si>
  <si>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</si>
  <si>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</si>
  <si>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</si>
  <si>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</si>
  <si>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</si>
  <si>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</si>
  <si>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</si>
  <si>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</si>
  <si>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</si>
  <si>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</si>
  <si>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</si>
  <si>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</si>
  <si>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</si>
  <si>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</si>
  <si>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</si>
  <si>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</si>
  <si>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</si>
  <si>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</si>
  <si>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</si>
  <si>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</si>
  <si>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</si>
  <si>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</si>
  <si>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</si>
  <si>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</si>
  <si>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</si>
  <si>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</si>
  <si>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</si>
  <si>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</si>
  <si>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</si>
  <si>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</si>
  <si>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</si>
  <si>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</si>
  <si>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</si>
  <si>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</si>
  <si>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</si>
  <si>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</si>
  <si>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</si>
  <si>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</si>
  <si>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</si>
  <si>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</si>
  <si>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</si>
  <si>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</si>
  <si>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</si>
  <si>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</si>
  <si>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</si>
  <si>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</si>
  <si>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</si>
  <si>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</si>
  <si>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</si>
  <si>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</si>
  <si>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</si>
  <si>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</si>
  <si>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</si>
  <si>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</si>
  <si>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</si>
  <si>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</si>
  <si>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</si>
  <si>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</si>
  <si>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</si>
  <si>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</si>
  <si>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</si>
  <si>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</si>
  <si>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</si>
  <si>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</si>
  <si>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</si>
  <si>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</si>
  <si>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</si>
  <si>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</si>
  <si>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</si>
  <si>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</si>
  <si>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</si>
  <si>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</si>
  <si>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</si>
  <si>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</si>
  <si>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</si>
  <si>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</si>
  <si>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</si>
  <si>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</si>
  <si>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</si>
  <si>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</si>
  <si>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</si>
  <si>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</si>
  <si>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</si>
  <si>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</si>
  <si>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</si>
  <si>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</si>
  <si>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</si>
  <si>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</si>
  <si>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</si>
  <si>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</si>
  <si>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</si>
  <si>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</si>
  <si>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</si>
  <si>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</si>
  <si>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</si>
  <si>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</si>
  <si>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</si>
  <si>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</si>
  <si>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</si>
  <si>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</si>
  <si>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</si>
  <si>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</si>
  <si>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</si>
  <si>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</si>
  <si>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</si>
  <si>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</si>
  <si>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</si>
  <si>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</si>
  <si>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</si>
  <si>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</si>
  <si>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</si>
  <si>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</si>
  <si>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</si>
  <si>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</si>
  <si>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</si>
  <si>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</si>
  <si>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</si>
  <si>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</si>
  <si>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</si>
  <si>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</si>
  <si>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</si>
  <si>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</si>
  <si>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</si>
  <si>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</si>
  <si>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</si>
  <si>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</si>
  <si>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</si>
  <si>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</si>
  <si>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</si>
  <si>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</si>
  <si>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</si>
  <si>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</si>
  <si>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</si>
  <si>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</si>
  <si>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</si>
  <si>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</si>
  <si>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</si>
  <si>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</si>
  <si>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</si>
  <si>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</si>
  <si>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</si>
  <si>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</si>
  <si>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</si>
  <si>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</si>
  <si>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</si>
  <si>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</si>
  <si>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</si>
  <si>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</si>
  <si>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</si>
  <si>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</si>
  <si>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</si>
  <si>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</si>
  <si>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</si>
  <si>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</si>
  <si>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</si>
  <si>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</si>
  <si>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</si>
  <si>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</si>
  <si>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</si>
  <si>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</si>
  <si>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</si>
  <si>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</si>
  <si>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</si>
  <si>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</si>
  <si>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</si>
  <si>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</si>
  <si>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</si>
  <si>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</si>
  <si>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</si>
  <si>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</si>
  <si>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</si>
  <si>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</si>
  <si>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</si>
  <si>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</si>
  <si>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</si>
  <si>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</si>
  <si>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</si>
  <si>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</si>
  <si>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</si>
  <si>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</si>
  <si>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</si>
  <si>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</si>
  <si>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</si>
  <si>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</si>
  <si>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</si>
  <si>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</si>
  <si>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</si>
  <si>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</si>
  <si>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</si>
  <si>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</si>
  <si>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</si>
  <si>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</si>
  <si>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</si>
  <si>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</si>
  <si>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</si>
  <si>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</si>
  <si>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</si>
  <si>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</si>
  <si>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</si>
  <si>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</si>
  <si>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</si>
  <si>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</si>
  <si>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</si>
  <si>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</si>
  <si>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</si>
  <si>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</si>
  <si>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</si>
  <si>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</si>
  <si>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</si>
  <si>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</si>
  <si>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</si>
  <si>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</si>
  <si>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</si>
  <si>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</si>
  <si>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</si>
  <si>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</si>
  <si>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</si>
  <si>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</si>
  <si>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</si>
  <si>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</si>
  <si>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</si>
  <si>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</si>
  <si>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</si>
  <si>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</si>
  <si>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</si>
  <si>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</si>
  <si>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</si>
  <si>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</si>
  <si>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</si>
  <si>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</si>
  <si>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</si>
  <si>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</si>
  <si>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</si>
  <si>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</si>
  <si>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</si>
  <si>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</si>
  <si>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С.П. Лемець</t>
  </si>
  <si>
    <t>Л.В. Коріненко</t>
  </si>
  <si>
    <t>18 січня 2016 року</t>
  </si>
  <si>
    <t>2015 рік</t>
  </si>
  <si>
    <t>Чечельницький районний суд Вінницької області</t>
  </si>
  <si>
    <t>24800. Вінницька область</t>
  </si>
  <si>
    <t>смт. Чечельник</t>
  </si>
  <si>
    <t>вул. Жовтнева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</si>
</sst>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5</v>
      </c>
      <c r="F31" s="26">
        <f aca="true" t="shared" si="1" ref="F31:BM31">SUM(F32:F95)</f>
        <v>5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3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3</v>
      </c>
      <c r="F48" s="29">
        <v>3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</v>
      </c>
      <c r="F49" s="29">
        <v>1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30</v>
      </c>
      <c r="F202" s="26">
        <f t="shared" si="5"/>
        <v>30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4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2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12</v>
      </c>
      <c r="AH202" s="26">
        <f t="shared" si="5"/>
        <v>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10</v>
      </c>
      <c r="AL202" s="26">
        <f t="shared" si="6"/>
        <v>1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1</v>
      </c>
      <c r="AR202" s="26">
        <f t="shared" si="6"/>
        <v>6</v>
      </c>
      <c r="AS202" s="26">
        <f t="shared" si="6"/>
        <v>2</v>
      </c>
      <c r="AT202" s="26">
        <f t="shared" si="6"/>
        <v>0</v>
      </c>
      <c r="AU202" s="26">
        <f t="shared" si="6"/>
        <v>2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2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3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11</v>
      </c>
      <c r="F203" s="29">
        <v>11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9</v>
      </c>
      <c r="AH203" s="29">
        <v>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>
        <v>1</v>
      </c>
      <c r="AV203" s="29"/>
      <c r="AW203" s="29"/>
      <c r="AX203" s="29"/>
      <c r="AY203" s="29">
        <v>1</v>
      </c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7</v>
      </c>
      <c r="F204" s="29">
        <v>7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>
        <v>2</v>
      </c>
      <c r="AE204" s="29"/>
      <c r="AF204" s="29"/>
      <c r="AG204" s="29">
        <v>3</v>
      </c>
      <c r="AH204" s="29"/>
      <c r="AI204" s="29"/>
      <c r="AJ204" s="29"/>
      <c r="AK204" s="29">
        <v>1</v>
      </c>
      <c r="AL204" s="29">
        <v>1</v>
      </c>
      <c r="AM204" s="29"/>
      <c r="AN204" s="29"/>
      <c r="AO204" s="29"/>
      <c r="AP204" s="29"/>
      <c r="AQ204" s="29"/>
      <c r="AR204" s="29">
        <v>2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3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11</v>
      </c>
      <c r="F205" s="29">
        <v>11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/>
      <c r="X205" s="29">
        <v>2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9</v>
      </c>
      <c r="AL205" s="29"/>
      <c r="AM205" s="29"/>
      <c r="AN205" s="29"/>
      <c r="AO205" s="29"/>
      <c r="AP205" s="29"/>
      <c r="AQ205" s="29"/>
      <c r="AR205" s="29">
        <v>3</v>
      </c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1110</v>
      </c>
      <c r="C226" s="18" t="s">
        <v>174</v>
      </c>
      <c r="D226" s="18"/>
      <c r="E226" s="29">
        <v>1</v>
      </c>
      <c r="F226" s="29">
        <v>1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>
        <v>1</v>
      </c>
      <c r="U226" s="29"/>
      <c r="V226" s="29"/>
      <c r="W226" s="29"/>
      <c r="X226" s="29"/>
      <c r="Y226" s="29">
        <v>1</v>
      </c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>
        <v>1</v>
      </c>
      <c r="AQ226" s="29">
        <v>1</v>
      </c>
      <c r="AR226" s="29">
        <v>1</v>
      </c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7" ref="F248:BM248">SUM(F249:F365)</f>
        <v>2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2</v>
      </c>
      <c r="F296" s="29">
        <v>2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>
        <v>1</v>
      </c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>
        <v>1</v>
      </c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</v>
      </c>
      <c r="F407" s="26">
        <f aca="true" t="shared" si="9" ref="F407:BM407">SUM(F408:F464)</f>
        <v>2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2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2</v>
      </c>
      <c r="F436" s="29">
        <v>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1" ref="F476:BM476">SUM(F477:F515)</f>
        <v>2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</v>
      </c>
      <c r="AI476" s="26">
        <f t="shared" si="11"/>
        <v>0</v>
      </c>
      <c r="AJ476" s="26">
        <f t="shared" si="11"/>
        <v>0</v>
      </c>
      <c r="AK476" s="26">
        <f t="shared" si="11"/>
        <v>1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>
        <v>1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</v>
      </c>
      <c r="F516" s="26">
        <f t="shared" si="12"/>
        <v>1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1</v>
      </c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7</v>
      </c>
      <c r="F558" s="26">
        <f aca="true" t="shared" si="14" ref="F558:BM558">SUM(F560:F622)</f>
        <v>7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1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4</v>
      </c>
      <c r="AI558" s="26">
        <f t="shared" si="14"/>
        <v>0</v>
      </c>
      <c r="AJ558" s="26">
        <f t="shared" si="14"/>
        <v>0</v>
      </c>
      <c r="AK558" s="26">
        <f t="shared" si="14"/>
        <v>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1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7</v>
      </c>
      <c r="F559" s="26">
        <f aca="true" t="shared" si="15" ref="F559:BM559">SUM(F560:F599)</f>
        <v>7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1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4</v>
      </c>
      <c r="AI559" s="26">
        <f t="shared" si="15"/>
        <v>0</v>
      </c>
      <c r="AJ559" s="26">
        <f t="shared" si="15"/>
        <v>0</v>
      </c>
      <c r="AK559" s="26">
        <f t="shared" si="15"/>
        <v>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1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/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1</v>
      </c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3</v>
      </c>
      <c r="F571" s="29">
        <v>3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3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1</v>
      </c>
      <c r="F574" s="29">
        <v>1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1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7" ref="F644:BM644">SUM(F645:F705)</f>
        <v>1</v>
      </c>
      <c r="G644" s="26">
        <f t="shared" si="17"/>
        <v>0</v>
      </c>
      <c r="H644" s="26">
        <f t="shared" si="17"/>
        <v>0</v>
      </c>
      <c r="I644" s="26">
        <f t="shared" si="17"/>
        <v>2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2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>
      <c r="A695" s="5">
        <v>682</v>
      </c>
      <c r="B695" s="10" t="s">
        <v>434</v>
      </c>
      <c r="C695" s="18" t="s">
        <v>1408</v>
      </c>
      <c r="D695" s="18"/>
      <c r="E695" s="29">
        <v>2</v>
      </c>
      <c r="F695" s="29">
        <v>1</v>
      </c>
      <c r="G695" s="29"/>
      <c r="H695" s="29"/>
      <c r="I695" s="29">
        <v>1</v>
      </c>
      <c r="J695" s="29"/>
      <c r="K695" s="29"/>
      <c r="L695" s="29"/>
      <c r="M695" s="29"/>
      <c r="N695" s="29"/>
      <c r="O695" s="29"/>
      <c r="P695" s="29"/>
      <c r="Q695" s="29"/>
      <c r="R695" s="29">
        <v>1</v>
      </c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>
        <v>1</v>
      </c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/>
      <c r="G698" s="29"/>
      <c r="H698" s="29"/>
      <c r="I698" s="29">
        <v>1</v>
      </c>
      <c r="J698" s="29"/>
      <c r="K698" s="29"/>
      <c r="L698" s="29"/>
      <c r="M698" s="29"/>
      <c r="N698" s="29"/>
      <c r="O698" s="29"/>
      <c r="P698" s="29"/>
      <c r="Q698" s="29"/>
      <c r="R698" s="29">
        <v>1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3</v>
      </c>
      <c r="F719" s="26">
        <f aca="true" t="shared" si="19" ref="F719:BM719">SUM(F720:F770)</f>
        <v>3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1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1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2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1</v>
      </c>
      <c r="AP719" s="26">
        <f t="shared" si="19"/>
        <v>1</v>
      </c>
      <c r="AQ719" s="26">
        <f t="shared" si="19"/>
        <v>1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1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>
        <v>1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</v>
      </c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>
        <v>1</v>
      </c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466</v>
      </c>
      <c r="C739" s="18" t="s">
        <v>1593</v>
      </c>
      <c r="D739" s="18"/>
      <c r="E739" s="29">
        <v>1</v>
      </c>
      <c r="F739" s="29">
        <v>1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>
        <v>1</v>
      </c>
      <c r="U739" s="29"/>
      <c r="V739" s="29"/>
      <c r="W739" s="29"/>
      <c r="X739" s="29">
        <v>1</v>
      </c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>
        <v>1</v>
      </c>
      <c r="AP739" s="29">
        <v>1</v>
      </c>
      <c r="AQ739" s="29">
        <v>1</v>
      </c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>
        <v>1</v>
      </c>
      <c r="F758" s="29">
        <v>1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>
        <v>1</v>
      </c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20" ref="F771:BM771">SUM(F772:F832)</f>
        <v>1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>
      <c r="A809" s="5">
        <v>796</v>
      </c>
      <c r="B809" s="10" t="s">
        <v>513</v>
      </c>
      <c r="C809" s="18" t="s">
        <v>36</v>
      </c>
      <c r="D809" s="18"/>
      <c r="E809" s="29">
        <v>1</v>
      </c>
      <c r="F809" s="29">
        <v>1</v>
      </c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>
        <v>1</v>
      </c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56</v>
      </c>
      <c r="F1577" s="69">
        <f t="shared" si="23"/>
        <v>54</v>
      </c>
      <c r="G1577" s="69">
        <f t="shared" si="23"/>
        <v>0</v>
      </c>
      <c r="H1577" s="69">
        <f t="shared" si="23"/>
        <v>0</v>
      </c>
      <c r="I1577" s="69">
        <f t="shared" si="23"/>
        <v>2</v>
      </c>
      <c r="J1577" s="69">
        <f t="shared" si="23"/>
        <v>0</v>
      </c>
      <c r="K1577" s="69">
        <f t="shared" si="23"/>
        <v>0</v>
      </c>
      <c r="L1577" s="69">
        <f t="shared" si="23"/>
        <v>0</v>
      </c>
      <c r="M1577" s="69">
        <f t="shared" si="23"/>
        <v>0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2</v>
      </c>
      <c r="S1577" s="69">
        <f t="shared" si="23"/>
        <v>0</v>
      </c>
      <c r="T1577" s="69">
        <f t="shared" si="23"/>
        <v>6</v>
      </c>
      <c r="U1577" s="69">
        <f t="shared" si="23"/>
        <v>1</v>
      </c>
      <c r="V1577" s="69">
        <f t="shared" si="23"/>
        <v>0</v>
      </c>
      <c r="W1577" s="69">
        <f t="shared" si="23"/>
        <v>0</v>
      </c>
      <c r="X1577" s="69">
        <f t="shared" si="23"/>
        <v>3</v>
      </c>
      <c r="Y1577" s="69">
        <f t="shared" si="23"/>
        <v>2</v>
      </c>
      <c r="Z1577" s="69">
        <f t="shared" si="23"/>
        <v>0</v>
      </c>
      <c r="AA1577" s="69">
        <f t="shared" si="23"/>
        <v>0</v>
      </c>
      <c r="AB1577" s="69">
        <f t="shared" si="23"/>
        <v>0</v>
      </c>
      <c r="AC1577" s="69">
        <f t="shared" si="23"/>
        <v>0</v>
      </c>
      <c r="AD1577" s="69">
        <f t="shared" si="23"/>
        <v>2</v>
      </c>
      <c r="AE1577" s="69">
        <f t="shared" si="23"/>
        <v>0</v>
      </c>
      <c r="AF1577" s="69">
        <f t="shared" si="23"/>
        <v>0</v>
      </c>
      <c r="AG1577" s="69">
        <f t="shared" si="23"/>
        <v>14</v>
      </c>
      <c r="AH1577" s="69">
        <f t="shared" si="23"/>
        <v>13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18</v>
      </c>
      <c r="AL1577" s="69">
        <f t="shared" si="24"/>
        <v>1</v>
      </c>
      <c r="AM1577" s="69">
        <f t="shared" si="24"/>
        <v>0</v>
      </c>
      <c r="AN1577" s="69">
        <f t="shared" si="24"/>
        <v>0</v>
      </c>
      <c r="AO1577" s="69">
        <f t="shared" si="24"/>
        <v>1</v>
      </c>
      <c r="AP1577" s="69">
        <f t="shared" si="24"/>
        <v>2</v>
      </c>
      <c r="AQ1577" s="69">
        <f t="shared" si="24"/>
        <v>3</v>
      </c>
      <c r="AR1577" s="69">
        <f t="shared" si="24"/>
        <v>7</v>
      </c>
      <c r="AS1577" s="69">
        <f t="shared" si="24"/>
        <v>2</v>
      </c>
      <c r="AT1577" s="69">
        <f t="shared" si="24"/>
        <v>0</v>
      </c>
      <c r="AU1577" s="69">
        <f t="shared" si="24"/>
        <v>2</v>
      </c>
      <c r="AV1577" s="69">
        <f t="shared" si="24"/>
        <v>0</v>
      </c>
      <c r="AW1577" s="69">
        <f t="shared" si="24"/>
        <v>0</v>
      </c>
      <c r="AX1577" s="69">
        <f t="shared" si="24"/>
        <v>0</v>
      </c>
      <c r="AY1577" s="69">
        <f t="shared" si="24"/>
        <v>2</v>
      </c>
      <c r="AZ1577" s="69">
        <f t="shared" si="24"/>
        <v>0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5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13</v>
      </c>
      <c r="F1578" s="26">
        <v>11</v>
      </c>
      <c r="G1578" s="26"/>
      <c r="H1578" s="26"/>
      <c r="I1578" s="26">
        <v>2</v>
      </c>
      <c r="J1578" s="26"/>
      <c r="K1578" s="26"/>
      <c r="L1578" s="26"/>
      <c r="M1578" s="26"/>
      <c r="N1578" s="26"/>
      <c r="O1578" s="26"/>
      <c r="P1578" s="26"/>
      <c r="Q1578" s="26"/>
      <c r="R1578" s="26">
        <v>2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>
        <v>2</v>
      </c>
      <c r="AH1578" s="29">
        <v>8</v>
      </c>
      <c r="AI1578" s="29"/>
      <c r="AJ1578" s="29"/>
      <c r="AK1578" s="29">
        <v>1</v>
      </c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>
        <v>2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27</v>
      </c>
      <c r="F1579" s="26">
        <v>27</v>
      </c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9">
        <v>1</v>
      </c>
      <c r="U1579" s="29">
        <v>1</v>
      </c>
      <c r="V1579" s="29"/>
      <c r="W1579" s="29"/>
      <c r="X1579" s="29"/>
      <c r="Y1579" s="29"/>
      <c r="Z1579" s="29"/>
      <c r="AA1579" s="29"/>
      <c r="AB1579" s="29"/>
      <c r="AC1579" s="29"/>
      <c r="AD1579" s="29">
        <v>2</v>
      </c>
      <c r="AE1579" s="29"/>
      <c r="AF1579" s="29"/>
      <c r="AG1579" s="29">
        <v>12</v>
      </c>
      <c r="AH1579" s="29">
        <v>5</v>
      </c>
      <c r="AI1579" s="29"/>
      <c r="AJ1579" s="29"/>
      <c r="AK1579" s="29">
        <v>6</v>
      </c>
      <c r="AL1579" s="29">
        <v>1</v>
      </c>
      <c r="AM1579" s="29"/>
      <c r="AN1579" s="29"/>
      <c r="AO1579" s="29"/>
      <c r="AP1579" s="29"/>
      <c r="AQ1579" s="29"/>
      <c r="AR1579" s="29">
        <v>3</v>
      </c>
      <c r="AS1579" s="29">
        <v>1</v>
      </c>
      <c r="AT1579" s="29"/>
      <c r="AU1579" s="29">
        <v>1</v>
      </c>
      <c r="AV1579" s="29"/>
      <c r="AW1579" s="29"/>
      <c r="AX1579" s="29"/>
      <c r="AY1579" s="29">
        <v>1</v>
      </c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3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15</v>
      </c>
      <c r="F1580" s="26">
        <v>15</v>
      </c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4</v>
      </c>
      <c r="U1580" s="29"/>
      <c r="V1580" s="29"/>
      <c r="W1580" s="29"/>
      <c r="X1580" s="29">
        <v>3</v>
      </c>
      <c r="Y1580" s="29">
        <v>1</v>
      </c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>
        <v>11</v>
      </c>
      <c r="AL1580" s="29"/>
      <c r="AM1580" s="29"/>
      <c r="AN1580" s="29"/>
      <c r="AO1580" s="29">
        <v>1</v>
      </c>
      <c r="AP1580" s="29">
        <v>1</v>
      </c>
      <c r="AQ1580" s="29">
        <v>2</v>
      </c>
      <c r="AR1580" s="29">
        <v>3</v>
      </c>
      <c r="AS1580" s="29">
        <v>1</v>
      </c>
      <c r="AT1580" s="29"/>
      <c r="AU1580" s="29">
        <v>1</v>
      </c>
      <c r="AV1580" s="29"/>
      <c r="AW1580" s="29"/>
      <c r="AX1580" s="29"/>
      <c r="AY1580" s="29">
        <v>1</v>
      </c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1</v>
      </c>
      <c r="F1581" s="26">
        <v>1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1</v>
      </c>
      <c r="U1581" s="29"/>
      <c r="V1581" s="29"/>
      <c r="W1581" s="29"/>
      <c r="X1581" s="29"/>
      <c r="Y1581" s="29">
        <v>1</v>
      </c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>
        <v>1</v>
      </c>
      <c r="AQ1581" s="29">
        <v>1</v>
      </c>
      <c r="AR1581" s="29">
        <v>1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1</v>
      </c>
      <c r="F1582" s="26">
        <v>1</v>
      </c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>
        <v>1</v>
      </c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1</v>
      </c>
      <c r="F1583" s="26">
        <v>1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/>
      <c r="AJ1583" s="29"/>
      <c r="AK1583" s="29"/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/>
      <c r="BC1592" s="173"/>
      <c r="BD1592" s="173"/>
      <c r="BE1592" s="126"/>
      <c r="BF1592" s="174" t="s">
        <v>2278</v>
      </c>
      <c r="BG1592" s="174"/>
      <c r="BH1592" s="174"/>
      <c r="BI1592" s="175"/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/>
      <c r="BC1594" s="176"/>
      <c r="BD1594" s="176"/>
      <c r="BF1594" s="177" t="s">
        <v>2429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&amp;LF74AD316&amp;CФорма № 6-8, Підрозділ: Чечельницький районний суд Вінницької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5</v>
      </c>
      <c r="F31" s="26">
        <f aca="true" t="shared" si="1" ref="F31:BQ31">SUM(F32:F95)</f>
        <v>5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1</v>
      </c>
      <c r="R31" s="26">
        <f t="shared" si="1"/>
        <v>3</v>
      </c>
      <c r="S31" s="26">
        <f t="shared" si="1"/>
        <v>0</v>
      </c>
      <c r="T31" s="26">
        <f t="shared" si="1"/>
        <v>0</v>
      </c>
      <c r="U31" s="26">
        <f t="shared" si="1"/>
        <v>2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3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2</v>
      </c>
      <c r="AP31" s="26">
        <f t="shared" si="1"/>
        <v>2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>
        <v>1</v>
      </c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>
        <v>1</v>
      </c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3</v>
      </c>
      <c r="F48" s="29">
        <v>3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/>
      <c r="Q48" s="26">
        <v>1</v>
      </c>
      <c r="R48" s="29">
        <v>2</v>
      </c>
      <c r="S48" s="29"/>
      <c r="T48" s="29"/>
      <c r="U48" s="29">
        <v>2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>
        <v>1</v>
      </c>
      <c r="AP48" s="29">
        <v>2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/>
      <c r="AQ49" s="29">
        <v>1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30</v>
      </c>
      <c r="F202" s="26">
        <f aca="true" t="shared" si="5" ref="F202:BP202">SUM(F203:F247)</f>
        <v>30</v>
      </c>
      <c r="G202" s="26">
        <f t="shared" si="5"/>
        <v>0</v>
      </c>
      <c r="H202" s="26">
        <f t="shared" si="5"/>
        <v>5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0</v>
      </c>
      <c r="N202" s="26">
        <f t="shared" si="5"/>
        <v>0</v>
      </c>
      <c r="O202" s="26">
        <f t="shared" si="5"/>
        <v>1</v>
      </c>
      <c r="P202" s="26">
        <f t="shared" si="5"/>
        <v>8</v>
      </c>
      <c r="Q202" s="26">
        <f t="shared" si="5"/>
        <v>8</v>
      </c>
      <c r="R202" s="26">
        <f t="shared" si="5"/>
        <v>12</v>
      </c>
      <c r="S202" s="26">
        <f t="shared" si="5"/>
        <v>1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1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26</v>
      </c>
      <c r="AJ202" s="26">
        <f t="shared" si="5"/>
        <v>4</v>
      </c>
      <c r="AK202" s="26">
        <f t="shared" si="5"/>
        <v>0</v>
      </c>
      <c r="AL202" s="26">
        <f t="shared" si="5"/>
        <v>1</v>
      </c>
      <c r="AM202" s="26">
        <f t="shared" si="5"/>
        <v>1</v>
      </c>
      <c r="AN202" s="26">
        <f t="shared" si="5"/>
        <v>0</v>
      </c>
      <c r="AO202" s="26">
        <f t="shared" si="5"/>
        <v>15</v>
      </c>
      <c r="AP202" s="26">
        <f t="shared" si="5"/>
        <v>3</v>
      </c>
      <c r="AQ202" s="26">
        <f t="shared" si="5"/>
        <v>11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3</v>
      </c>
      <c r="AV202" s="26">
        <f t="shared" si="5"/>
        <v>2</v>
      </c>
      <c r="AW202" s="26">
        <f t="shared" si="5"/>
        <v>5</v>
      </c>
      <c r="AX202" s="26">
        <f t="shared" si="5"/>
        <v>2</v>
      </c>
      <c r="AY202" s="26">
        <f t="shared" si="5"/>
        <v>2</v>
      </c>
      <c r="AZ202" s="26">
        <f t="shared" si="5"/>
        <v>1</v>
      </c>
      <c r="BA202" s="26">
        <f t="shared" si="5"/>
        <v>2</v>
      </c>
      <c r="BB202" s="26">
        <f t="shared" si="5"/>
        <v>0</v>
      </c>
      <c r="BC202" s="26">
        <f t="shared" si="5"/>
        <v>3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1</v>
      </c>
      <c r="BI202" s="26">
        <f t="shared" si="5"/>
        <v>1</v>
      </c>
      <c r="BJ202" s="26">
        <f t="shared" si="5"/>
        <v>0</v>
      </c>
      <c r="BK202" s="26">
        <f t="shared" si="5"/>
        <v>1</v>
      </c>
      <c r="BL202" s="26">
        <f t="shared" si="5"/>
        <v>0</v>
      </c>
      <c r="BM202" s="26">
        <f t="shared" si="5"/>
        <v>1</v>
      </c>
      <c r="BN202" s="26">
        <f t="shared" si="5"/>
        <v>1</v>
      </c>
      <c r="BO202" s="26">
        <f t="shared" si="5"/>
        <v>1</v>
      </c>
      <c r="BP202" s="26">
        <f t="shared" si="5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11</v>
      </c>
      <c r="F203" s="29">
        <v>11</v>
      </c>
      <c r="G203" s="29"/>
      <c r="H203" s="26">
        <v>3</v>
      </c>
      <c r="I203" s="26"/>
      <c r="J203" s="29"/>
      <c r="K203" s="29"/>
      <c r="L203" s="29"/>
      <c r="M203" s="29"/>
      <c r="N203" s="26"/>
      <c r="O203" s="29"/>
      <c r="P203" s="29">
        <v>4</v>
      </c>
      <c r="Q203" s="26">
        <v>2</v>
      </c>
      <c r="R203" s="29">
        <v>4</v>
      </c>
      <c r="S203" s="29">
        <v>1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/>
      <c r="AH203" s="29"/>
      <c r="AI203" s="29">
        <v>9</v>
      </c>
      <c r="AJ203" s="26">
        <v>1</v>
      </c>
      <c r="AK203" s="26"/>
      <c r="AL203" s="26"/>
      <c r="AM203" s="29"/>
      <c r="AN203" s="29"/>
      <c r="AO203" s="29">
        <v>4</v>
      </c>
      <c r="AP203" s="29">
        <v>2</v>
      </c>
      <c r="AQ203" s="29">
        <v>5</v>
      </c>
      <c r="AR203" s="26"/>
      <c r="AS203" s="26"/>
      <c r="AT203" s="29"/>
      <c r="AU203" s="26"/>
      <c r="AV203" s="29"/>
      <c r="AW203" s="29">
        <v>1</v>
      </c>
      <c r="AX203" s="29">
        <v>1</v>
      </c>
      <c r="AY203" s="29"/>
      <c r="AZ203" s="29"/>
      <c r="BA203" s="26">
        <v>1</v>
      </c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7</v>
      </c>
      <c r="F204" s="29">
        <v>7</v>
      </c>
      <c r="G204" s="29"/>
      <c r="H204" s="26">
        <v>1</v>
      </c>
      <c r="I204" s="26">
        <v>4</v>
      </c>
      <c r="J204" s="29"/>
      <c r="K204" s="29"/>
      <c r="L204" s="29">
        <v>1</v>
      </c>
      <c r="M204" s="29"/>
      <c r="N204" s="26"/>
      <c r="O204" s="29">
        <v>1</v>
      </c>
      <c r="P204" s="29">
        <v>1</v>
      </c>
      <c r="Q204" s="26">
        <v>3</v>
      </c>
      <c r="R204" s="29">
        <v>2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7</v>
      </c>
      <c r="AJ204" s="26">
        <v>1</v>
      </c>
      <c r="AK204" s="26"/>
      <c r="AL204" s="26"/>
      <c r="AM204" s="29"/>
      <c r="AN204" s="29"/>
      <c r="AO204" s="29">
        <v>3</v>
      </c>
      <c r="AP204" s="29">
        <v>1</v>
      </c>
      <c r="AQ204" s="29">
        <v>3</v>
      </c>
      <c r="AR204" s="26"/>
      <c r="AS204" s="26"/>
      <c r="AT204" s="29"/>
      <c r="AU204" s="26"/>
      <c r="AV204" s="29">
        <v>1</v>
      </c>
      <c r="AW204" s="29">
        <v>1</v>
      </c>
      <c r="AX204" s="29"/>
      <c r="AY204" s="29">
        <v>1</v>
      </c>
      <c r="AZ204" s="29"/>
      <c r="BA204" s="26"/>
      <c r="BB204" s="26"/>
      <c r="BC204" s="26">
        <v>1</v>
      </c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11</v>
      </c>
      <c r="F205" s="29">
        <v>11</v>
      </c>
      <c r="G205" s="29"/>
      <c r="H205" s="26">
        <v>1</v>
      </c>
      <c r="I205" s="26">
        <v>2</v>
      </c>
      <c r="J205" s="29"/>
      <c r="K205" s="29"/>
      <c r="L205" s="29"/>
      <c r="M205" s="29"/>
      <c r="N205" s="26"/>
      <c r="O205" s="29"/>
      <c r="P205" s="29">
        <v>3</v>
      </c>
      <c r="Q205" s="26">
        <v>3</v>
      </c>
      <c r="R205" s="29">
        <v>5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10</v>
      </c>
      <c r="AJ205" s="26">
        <v>2</v>
      </c>
      <c r="AK205" s="26"/>
      <c r="AL205" s="26">
        <v>1</v>
      </c>
      <c r="AM205" s="29"/>
      <c r="AN205" s="29"/>
      <c r="AO205" s="29">
        <v>8</v>
      </c>
      <c r="AP205" s="29"/>
      <c r="AQ205" s="29">
        <v>3</v>
      </c>
      <c r="AR205" s="26"/>
      <c r="AS205" s="26"/>
      <c r="AT205" s="29"/>
      <c r="AU205" s="26">
        <v>3</v>
      </c>
      <c r="AV205" s="29">
        <v>1</v>
      </c>
      <c r="AW205" s="29">
        <v>3</v>
      </c>
      <c r="AX205" s="29">
        <v>1</v>
      </c>
      <c r="AY205" s="29">
        <v>1</v>
      </c>
      <c r="AZ205" s="29">
        <v>1</v>
      </c>
      <c r="BA205" s="26">
        <v>1</v>
      </c>
      <c r="BB205" s="26"/>
      <c r="BC205" s="26">
        <v>2</v>
      </c>
      <c r="BD205" s="26"/>
      <c r="BE205" s="29"/>
      <c r="BF205" s="29"/>
      <c r="BG205" s="29"/>
      <c r="BH205" s="29"/>
      <c r="BI205" s="29">
        <v>1</v>
      </c>
      <c r="BJ205" s="29"/>
      <c r="BK205" s="29">
        <v>1</v>
      </c>
      <c r="BL205" s="29"/>
      <c r="BM205" s="29">
        <v>1</v>
      </c>
      <c r="BN205" s="29">
        <v>1</v>
      </c>
      <c r="BO205" s="29">
        <v>1</v>
      </c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1110</v>
      </c>
      <c r="C226" s="18" t="s">
        <v>174</v>
      </c>
      <c r="D226" s="18"/>
      <c r="E226" s="26">
        <v>1</v>
      </c>
      <c r="F226" s="29">
        <v>1</v>
      </c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>
        <v>1</v>
      </c>
      <c r="S226" s="29"/>
      <c r="T226" s="29"/>
      <c r="U226" s="29"/>
      <c r="V226" s="26"/>
      <c r="W226" s="29">
        <v>1</v>
      </c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>
        <v>1</v>
      </c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6" ref="F248:BQ248">SUM(F249:F365)</f>
        <v>2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1</v>
      </c>
      <c r="S248" s="26">
        <f t="shared" si="6"/>
        <v>0</v>
      </c>
      <c r="T248" s="26">
        <f t="shared" si="6"/>
        <v>1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1</v>
      </c>
      <c r="AP248" s="26">
        <f t="shared" si="6"/>
        <v>0</v>
      </c>
      <c r="AQ248" s="26">
        <f t="shared" si="6"/>
        <v>1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2</v>
      </c>
      <c r="F296" s="29">
        <v>2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/>
      <c r="T296" s="29">
        <v>1</v>
      </c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>
        <v>1</v>
      </c>
      <c r="AJ296" s="26"/>
      <c r="AK296" s="26"/>
      <c r="AL296" s="26"/>
      <c r="AM296" s="29"/>
      <c r="AN296" s="29"/>
      <c r="AO296" s="29">
        <v>1</v>
      </c>
      <c r="AP296" s="29"/>
      <c r="AQ296" s="29">
        <v>1</v>
      </c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</v>
      </c>
      <c r="F407" s="26">
        <f aca="true" t="shared" si="8" ref="F407:BQ407">SUM(F408:F464)</f>
        <v>2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2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2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0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2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2</v>
      </c>
      <c r="AJ436" s="26"/>
      <c r="AK436" s="29"/>
      <c r="AL436" s="26"/>
      <c r="AM436" s="29"/>
      <c r="AN436" s="29"/>
      <c r="AO436" s="26">
        <v>1</v>
      </c>
      <c r="AP436" s="26"/>
      <c r="AQ436" s="29">
        <v>1</v>
      </c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0" ref="F476:BQ476">SUM(F477:F515)</f>
        <v>2</v>
      </c>
      <c r="G476" s="26">
        <f t="shared" si="10"/>
        <v>0</v>
      </c>
      <c r="H476" s="26">
        <f t="shared" si="10"/>
        <v>1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1</v>
      </c>
      <c r="Q476" s="26">
        <f t="shared" si="10"/>
        <v>0</v>
      </c>
      <c r="R476" s="26">
        <f t="shared" si="10"/>
        <v>0</v>
      </c>
      <c r="S476" s="26">
        <f t="shared" si="10"/>
        <v>1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1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0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1</v>
      </c>
      <c r="AO476" s="26">
        <f t="shared" si="10"/>
        <v>0</v>
      </c>
      <c r="AP476" s="26">
        <f t="shared" si="10"/>
        <v>0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>
        <v>1</v>
      </c>
      <c r="I503" s="26"/>
      <c r="J503" s="29"/>
      <c r="K503" s="29"/>
      <c r="L503" s="29"/>
      <c r="M503" s="29"/>
      <c r="N503" s="26"/>
      <c r="O503" s="29"/>
      <c r="P503" s="29">
        <v>1</v>
      </c>
      <c r="Q503" s="26"/>
      <c r="R503" s="29"/>
      <c r="S503" s="29"/>
      <c r="T503" s="29"/>
      <c r="U503" s="29"/>
      <c r="V503" s="26"/>
      <c r="W503" s="29"/>
      <c r="X503" s="29"/>
      <c r="Y503" s="29">
        <v>1</v>
      </c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>
        <v>1</v>
      </c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>
        <v>1</v>
      </c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>
        <v>1</v>
      </c>
      <c r="AH504" s="29"/>
      <c r="AI504" s="29"/>
      <c r="AJ504" s="26"/>
      <c r="AK504" s="26"/>
      <c r="AL504" s="26"/>
      <c r="AM504" s="29"/>
      <c r="AN504" s="29"/>
      <c r="AO504" s="29"/>
      <c r="AP504" s="29"/>
      <c r="AQ504" s="29">
        <v>1</v>
      </c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 aca="true" t="shared" si="11" ref="F516:BQ516">SUM(F517:F557)</f>
        <v>1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</v>
      </c>
      <c r="AJ516" s="26">
        <f t="shared" si="11"/>
        <v>1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1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1</v>
      </c>
      <c r="AX516" s="26">
        <f t="shared" si="11"/>
        <v>1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1</v>
      </c>
      <c r="BF516" s="26">
        <f t="shared" si="11"/>
        <v>0</v>
      </c>
      <c r="BG516" s="26">
        <f t="shared" si="11"/>
        <v>0</v>
      </c>
      <c r="BH516" s="26">
        <f t="shared" si="11"/>
        <v>1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</v>
      </c>
      <c r="F523" s="29">
        <v>1</v>
      </c>
      <c r="G523" s="29"/>
      <c r="H523" s="26"/>
      <c r="I523" s="26"/>
      <c r="J523" s="29"/>
      <c r="K523" s="29"/>
      <c r="L523" s="29"/>
      <c r="M523" s="29"/>
      <c r="N523" s="26"/>
      <c r="O523" s="29"/>
      <c r="P523" s="29">
        <v>1</v>
      </c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>
        <v>1</v>
      </c>
      <c r="AJ523" s="26">
        <v>1</v>
      </c>
      <c r="AK523" s="26"/>
      <c r="AL523" s="26"/>
      <c r="AM523" s="29"/>
      <c r="AN523" s="29"/>
      <c r="AO523" s="29"/>
      <c r="AP523" s="29">
        <v>1</v>
      </c>
      <c r="AQ523" s="29"/>
      <c r="AR523" s="26"/>
      <c r="AS523" s="26"/>
      <c r="AT523" s="29"/>
      <c r="AU523" s="26"/>
      <c r="AV523" s="29"/>
      <c r="AW523" s="29">
        <v>1</v>
      </c>
      <c r="AX523" s="29">
        <v>1</v>
      </c>
      <c r="AY523" s="29"/>
      <c r="AZ523" s="29"/>
      <c r="BA523" s="26"/>
      <c r="BB523" s="26"/>
      <c r="BC523" s="26"/>
      <c r="BD523" s="26"/>
      <c r="BE523" s="29">
        <v>1</v>
      </c>
      <c r="BF523" s="29"/>
      <c r="BG523" s="29"/>
      <c r="BH523" s="29">
        <v>1</v>
      </c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7</v>
      </c>
      <c r="F558" s="26">
        <f aca="true" t="shared" si="12" ref="F558:BQ558">SUM(F560:F622)</f>
        <v>7</v>
      </c>
      <c r="G558" s="26">
        <f t="shared" si="12"/>
        <v>0</v>
      </c>
      <c r="H558" s="26">
        <f t="shared" si="12"/>
        <v>2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1</v>
      </c>
      <c r="Q558" s="26">
        <f t="shared" si="12"/>
        <v>1</v>
      </c>
      <c r="R558" s="26">
        <f t="shared" si="12"/>
        <v>5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7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1</v>
      </c>
      <c r="AO558" s="26">
        <f t="shared" si="12"/>
        <v>0</v>
      </c>
      <c r="AP558" s="26">
        <f t="shared" si="12"/>
        <v>3</v>
      </c>
      <c r="AQ558" s="26">
        <f t="shared" si="12"/>
        <v>3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1</v>
      </c>
      <c r="AV558" s="26">
        <f t="shared" si="12"/>
        <v>1</v>
      </c>
      <c r="AW558" s="26">
        <f t="shared" si="12"/>
        <v>1</v>
      </c>
      <c r="AX558" s="26">
        <f t="shared" si="12"/>
        <v>1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1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7</v>
      </c>
      <c r="F559" s="26">
        <f aca="true" t="shared" si="13" ref="F559:BQ559">SUM(F560:F599)</f>
        <v>7</v>
      </c>
      <c r="G559" s="26">
        <f t="shared" si="13"/>
        <v>0</v>
      </c>
      <c r="H559" s="26">
        <f t="shared" si="13"/>
        <v>2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1</v>
      </c>
      <c r="Q559" s="26">
        <f t="shared" si="13"/>
        <v>1</v>
      </c>
      <c r="R559" s="26">
        <f t="shared" si="13"/>
        <v>5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7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1</v>
      </c>
      <c r="AO559" s="26">
        <f t="shared" si="13"/>
        <v>0</v>
      </c>
      <c r="AP559" s="26">
        <f t="shared" si="13"/>
        <v>3</v>
      </c>
      <c r="AQ559" s="26">
        <f t="shared" si="13"/>
        <v>3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1</v>
      </c>
      <c r="AV559" s="26">
        <f t="shared" si="13"/>
        <v>1</v>
      </c>
      <c r="AW559" s="26">
        <f t="shared" si="13"/>
        <v>1</v>
      </c>
      <c r="AX559" s="26">
        <f t="shared" si="13"/>
        <v>1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1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/>
      <c r="AP566" s="29">
        <v>1</v>
      </c>
      <c r="AQ566" s="29"/>
      <c r="AR566" s="26"/>
      <c r="AS566" s="26"/>
      <c r="AT566" s="29"/>
      <c r="AU566" s="26"/>
      <c r="AV566" s="29">
        <v>1</v>
      </c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3</v>
      </c>
      <c r="F571" s="29">
        <v>3</v>
      </c>
      <c r="G571" s="29"/>
      <c r="H571" s="26">
        <v>1</v>
      </c>
      <c r="I571" s="26"/>
      <c r="J571" s="29"/>
      <c r="K571" s="29"/>
      <c r="L571" s="29"/>
      <c r="M571" s="29"/>
      <c r="N571" s="26"/>
      <c r="O571" s="29"/>
      <c r="P571" s="29">
        <v>1</v>
      </c>
      <c r="Q571" s="26"/>
      <c r="R571" s="29">
        <v>2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3</v>
      </c>
      <c r="AJ571" s="26"/>
      <c r="AK571" s="26"/>
      <c r="AL571" s="26"/>
      <c r="AM571" s="29"/>
      <c r="AN571" s="29">
        <v>1</v>
      </c>
      <c r="AO571" s="29"/>
      <c r="AP571" s="29"/>
      <c r="AQ571" s="29">
        <v>2</v>
      </c>
      <c r="AR571" s="26"/>
      <c r="AS571" s="26"/>
      <c r="AT571" s="29"/>
      <c r="AU571" s="26">
        <v>1</v>
      </c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>
        <v>1</v>
      </c>
      <c r="AK572" s="26"/>
      <c r="AL572" s="26"/>
      <c r="AM572" s="29"/>
      <c r="AN572" s="29"/>
      <c r="AO572" s="29"/>
      <c r="AP572" s="29">
        <v>1</v>
      </c>
      <c r="AQ572" s="29"/>
      <c r="AR572" s="26"/>
      <c r="AS572" s="26"/>
      <c r="AT572" s="29"/>
      <c r="AU572" s="26"/>
      <c r="AV572" s="29"/>
      <c r="AW572" s="29">
        <v>1</v>
      </c>
      <c r="AX572" s="29">
        <v>1</v>
      </c>
      <c r="AY572" s="29"/>
      <c r="AZ572" s="29"/>
      <c r="BA572" s="26"/>
      <c r="BB572" s="26"/>
      <c r="BC572" s="26"/>
      <c r="BD572" s="26"/>
      <c r="BE572" s="29"/>
      <c r="BF572" s="29">
        <v>1</v>
      </c>
      <c r="BG572" s="29"/>
      <c r="BH572" s="29">
        <v>1</v>
      </c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1</v>
      </c>
      <c r="F574" s="29">
        <v>1</v>
      </c>
      <c r="G574" s="29"/>
      <c r="H574" s="26">
        <v>1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1</v>
      </c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>
        <v>1</v>
      </c>
      <c r="AJ574" s="26"/>
      <c r="AK574" s="26"/>
      <c r="AL574" s="26"/>
      <c r="AM574" s="29"/>
      <c r="AN574" s="29"/>
      <c r="AO574" s="29"/>
      <c r="AP574" s="29">
        <v>1</v>
      </c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>
        <v>1</v>
      </c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/>
      <c r="AQ592" s="29">
        <v>1</v>
      </c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</v>
      </c>
      <c r="F644" s="26">
        <f aca="true" t="shared" si="15" ref="F644:BQ644">SUM(F645:F705)</f>
        <v>1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1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1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1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>
      <c r="A695" s="5">
        <v>682</v>
      </c>
      <c r="B695" s="10" t="s">
        <v>434</v>
      </c>
      <c r="C695" s="18" t="s">
        <v>1408</v>
      </c>
      <c r="D695" s="18"/>
      <c r="E695" s="26">
        <v>1</v>
      </c>
      <c r="F695" s="29">
        <v>1</v>
      </c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>
        <v>1</v>
      </c>
      <c r="T695" s="29"/>
      <c r="U695" s="29"/>
      <c r="V695" s="26"/>
      <c r="W695" s="29"/>
      <c r="X695" s="29"/>
      <c r="Y695" s="29"/>
      <c r="Z695" s="29"/>
      <c r="AA695" s="29"/>
      <c r="AB695" s="29"/>
      <c r="AC695" s="29">
        <v>1</v>
      </c>
      <c r="AD695" s="29"/>
      <c r="AE695" s="29"/>
      <c r="AF695" s="29"/>
      <c r="AG695" s="29"/>
      <c r="AH695" s="29"/>
      <c r="AI695" s="29"/>
      <c r="AJ695" s="26"/>
      <c r="AK695" s="26"/>
      <c r="AL695" s="26"/>
      <c r="AM695" s="29">
        <v>1</v>
      </c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3</v>
      </c>
      <c r="F719" s="26">
        <f aca="true" t="shared" si="17" ref="F719:BQ719">SUM(F720:F770)</f>
        <v>3</v>
      </c>
      <c r="G719" s="26">
        <f t="shared" si="17"/>
        <v>0</v>
      </c>
      <c r="H719" s="26">
        <f t="shared" si="17"/>
        <v>1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1</v>
      </c>
      <c r="S719" s="26">
        <f t="shared" si="17"/>
        <v>2</v>
      </c>
      <c r="T719" s="26">
        <f t="shared" si="17"/>
        <v>0</v>
      </c>
      <c r="U719" s="26">
        <f t="shared" si="17"/>
        <v>0</v>
      </c>
      <c r="V719" s="26">
        <f t="shared" si="17"/>
        <v>1</v>
      </c>
      <c r="W719" s="26">
        <f t="shared" si="17"/>
        <v>1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1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1</v>
      </c>
      <c r="AO719" s="26">
        <f t="shared" si="17"/>
        <v>1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1</v>
      </c>
      <c r="F733" s="29">
        <v>1</v>
      </c>
      <c r="G733" s="29"/>
      <c r="H733" s="26">
        <v>1</v>
      </c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>
        <v>1</v>
      </c>
      <c r="T733" s="29"/>
      <c r="U733" s="29"/>
      <c r="V733" s="26"/>
      <c r="W733" s="29">
        <v>1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>
        <v>1</v>
      </c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466</v>
      </c>
      <c r="C739" s="18" t="s">
        <v>1593</v>
      </c>
      <c r="D739" s="18"/>
      <c r="E739" s="26">
        <v>1</v>
      </c>
      <c r="F739" s="29">
        <v>1</v>
      </c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>
        <v>1</v>
      </c>
      <c r="T739" s="29"/>
      <c r="U739" s="29"/>
      <c r="V739" s="26">
        <v>1</v>
      </c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>
        <v>1</v>
      </c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>
        <v>1</v>
      </c>
      <c r="F758" s="29">
        <v>1</v>
      </c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>
        <v>1</v>
      </c>
      <c r="S758" s="29"/>
      <c r="T758" s="29"/>
      <c r="U758" s="29"/>
      <c r="V758" s="26"/>
      <c r="W758" s="29"/>
      <c r="X758" s="29"/>
      <c r="Y758" s="29"/>
      <c r="Z758" s="29"/>
      <c r="AA758" s="29"/>
      <c r="AB758" s="29">
        <v>1</v>
      </c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>
        <v>1</v>
      </c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18" ref="F771:BQ771">SUM(F772:F832)</f>
        <v>1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0</v>
      </c>
      <c r="S771" s="26">
        <f t="shared" si="18"/>
        <v>1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1</v>
      </c>
      <c r="AJ771" s="26">
        <f t="shared" si="18"/>
        <v>0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1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0</v>
      </c>
      <c r="AX771" s="26">
        <f t="shared" si="18"/>
        <v>0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>
      <c r="A809" s="5">
        <v>796</v>
      </c>
      <c r="B809" s="10" t="s">
        <v>513</v>
      </c>
      <c r="C809" s="18" t="s">
        <v>36</v>
      </c>
      <c r="D809" s="18"/>
      <c r="E809" s="26">
        <v>1</v>
      </c>
      <c r="F809" s="29">
        <v>1</v>
      </c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>
        <v>1</v>
      </c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>
        <v>1</v>
      </c>
      <c r="AJ809" s="26"/>
      <c r="AK809" s="26"/>
      <c r="AL809" s="26"/>
      <c r="AM809" s="29"/>
      <c r="AN809" s="29"/>
      <c r="AO809" s="29"/>
      <c r="AP809" s="29">
        <v>1</v>
      </c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54</v>
      </c>
      <c r="F1577" s="150">
        <f t="shared" si="21"/>
        <v>54</v>
      </c>
      <c r="G1577" s="150">
        <f t="shared" si="21"/>
        <v>0</v>
      </c>
      <c r="H1577" s="150">
        <f t="shared" si="21"/>
        <v>9</v>
      </c>
      <c r="I1577" s="150">
        <f t="shared" si="21"/>
        <v>6</v>
      </c>
      <c r="J1577" s="150">
        <f t="shared" si="21"/>
        <v>0</v>
      </c>
      <c r="K1577" s="150">
        <f t="shared" si="21"/>
        <v>0</v>
      </c>
      <c r="L1577" s="150">
        <f t="shared" si="21"/>
        <v>3</v>
      </c>
      <c r="M1577" s="150">
        <f t="shared" si="21"/>
        <v>0</v>
      </c>
      <c r="N1577" s="150">
        <f t="shared" si="21"/>
        <v>0</v>
      </c>
      <c r="O1577" s="150">
        <f t="shared" si="21"/>
        <v>1</v>
      </c>
      <c r="P1577" s="150">
        <f t="shared" si="21"/>
        <v>12</v>
      </c>
      <c r="Q1577" s="150">
        <f t="shared" si="21"/>
        <v>10</v>
      </c>
      <c r="R1577" s="150">
        <f t="shared" si="21"/>
        <v>24</v>
      </c>
      <c r="S1577" s="150">
        <f t="shared" si="21"/>
        <v>6</v>
      </c>
      <c r="T1577" s="150">
        <f t="shared" si="21"/>
        <v>1</v>
      </c>
      <c r="U1577" s="150">
        <f t="shared" si="21"/>
        <v>3</v>
      </c>
      <c r="V1577" s="150">
        <f t="shared" si="21"/>
        <v>1</v>
      </c>
      <c r="W1577" s="150">
        <f t="shared" si="21"/>
        <v>2</v>
      </c>
      <c r="X1577" s="150">
        <f t="shared" si="21"/>
        <v>0</v>
      </c>
      <c r="Y1577" s="150">
        <f t="shared" si="21"/>
        <v>1</v>
      </c>
      <c r="Z1577" s="150">
        <f t="shared" si="21"/>
        <v>0</v>
      </c>
      <c r="AA1577" s="150">
        <f t="shared" si="21"/>
        <v>0</v>
      </c>
      <c r="AB1577" s="150">
        <f t="shared" si="21"/>
        <v>1</v>
      </c>
      <c r="AC1577" s="150">
        <f t="shared" si="21"/>
        <v>1</v>
      </c>
      <c r="AD1577" s="150">
        <f t="shared" si="21"/>
        <v>0</v>
      </c>
      <c r="AE1577" s="150">
        <f t="shared" si="21"/>
        <v>1</v>
      </c>
      <c r="AF1577" s="150">
        <f t="shared" si="21"/>
        <v>0</v>
      </c>
      <c r="AG1577" s="150">
        <f t="shared" si="21"/>
        <v>2</v>
      </c>
      <c r="AH1577" s="150">
        <f t="shared" si="21"/>
        <v>0</v>
      </c>
      <c r="AI1577" s="150">
        <f t="shared" si="21"/>
        <v>41</v>
      </c>
      <c r="AJ1577" s="150">
        <f t="shared" si="21"/>
        <v>6</v>
      </c>
      <c r="AK1577" s="150">
        <f t="shared" si="21"/>
        <v>0</v>
      </c>
      <c r="AL1577" s="150">
        <f t="shared" si="21"/>
        <v>1</v>
      </c>
      <c r="AM1577" s="150">
        <f t="shared" si="21"/>
        <v>3</v>
      </c>
      <c r="AN1577" s="150">
        <f t="shared" si="21"/>
        <v>3</v>
      </c>
      <c r="AO1577" s="150">
        <f t="shared" si="21"/>
        <v>20</v>
      </c>
      <c r="AP1577" s="150">
        <f t="shared" si="21"/>
        <v>10</v>
      </c>
      <c r="AQ1577" s="150">
        <f t="shared" si="21"/>
        <v>18</v>
      </c>
      <c r="AR1577" s="150">
        <f t="shared" si="21"/>
        <v>0</v>
      </c>
      <c r="AS1577" s="150">
        <f t="shared" si="21"/>
        <v>0</v>
      </c>
      <c r="AT1577" s="150">
        <f t="shared" si="21"/>
        <v>0</v>
      </c>
      <c r="AU1577" s="150">
        <f t="shared" si="21"/>
        <v>4</v>
      </c>
      <c r="AV1577" s="150">
        <f t="shared" si="21"/>
        <v>3</v>
      </c>
      <c r="AW1577" s="150">
        <f t="shared" si="21"/>
        <v>7</v>
      </c>
      <c r="AX1577" s="150">
        <f t="shared" si="21"/>
        <v>4</v>
      </c>
      <c r="AY1577" s="150">
        <f t="shared" si="21"/>
        <v>2</v>
      </c>
      <c r="AZ1577" s="150">
        <f t="shared" si="21"/>
        <v>1</v>
      </c>
      <c r="BA1577" s="150">
        <f t="shared" si="21"/>
        <v>2</v>
      </c>
      <c r="BB1577" s="150">
        <f t="shared" si="21"/>
        <v>0</v>
      </c>
      <c r="BC1577" s="150">
        <f t="shared" si="21"/>
        <v>3</v>
      </c>
      <c r="BD1577" s="150">
        <f t="shared" si="21"/>
        <v>0</v>
      </c>
      <c r="BE1577" s="150">
        <f t="shared" si="21"/>
        <v>1</v>
      </c>
      <c r="BF1577" s="150">
        <f t="shared" si="21"/>
        <v>1</v>
      </c>
      <c r="BG1577" s="150">
        <f t="shared" si="21"/>
        <v>0</v>
      </c>
      <c r="BH1577" s="150">
        <f t="shared" si="21"/>
        <v>3</v>
      </c>
      <c r="BI1577" s="150">
        <f t="shared" si="21"/>
        <v>1</v>
      </c>
      <c r="BJ1577" s="150">
        <f t="shared" si="21"/>
        <v>0</v>
      </c>
      <c r="BK1577" s="150">
        <f t="shared" si="21"/>
        <v>1</v>
      </c>
      <c r="BL1577" s="150">
        <f t="shared" si="21"/>
        <v>0</v>
      </c>
      <c r="BM1577" s="150">
        <f t="shared" si="21"/>
        <v>1</v>
      </c>
      <c r="BN1577" s="150">
        <f t="shared" si="21"/>
        <v>1</v>
      </c>
      <c r="BO1577" s="150">
        <f t="shared" si="21"/>
        <v>1</v>
      </c>
      <c r="BP1577" s="150">
        <f t="shared" si="21"/>
        <v>1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11</v>
      </c>
      <c r="F1578" s="29">
        <v>11</v>
      </c>
      <c r="G1578" s="29"/>
      <c r="H1578" s="26">
        <v>3</v>
      </c>
      <c r="I1578" s="26"/>
      <c r="J1578" s="29"/>
      <c r="K1578" s="29"/>
      <c r="L1578" s="29">
        <v>2</v>
      </c>
      <c r="M1578" s="29"/>
      <c r="N1578" s="26"/>
      <c r="O1578" s="29"/>
      <c r="P1578" s="29">
        <v>1</v>
      </c>
      <c r="Q1578" s="26">
        <v>1</v>
      </c>
      <c r="R1578" s="29">
        <v>5</v>
      </c>
      <c r="S1578" s="29">
        <v>3</v>
      </c>
      <c r="T1578" s="29">
        <v>1</v>
      </c>
      <c r="U1578" s="29">
        <v>2</v>
      </c>
      <c r="V1578" s="26"/>
      <c r="W1578" s="29">
        <v>1</v>
      </c>
      <c r="X1578" s="29"/>
      <c r="Y1578" s="29">
        <v>1</v>
      </c>
      <c r="Z1578" s="29"/>
      <c r="AA1578" s="29"/>
      <c r="AB1578" s="29"/>
      <c r="AC1578" s="29">
        <v>1</v>
      </c>
      <c r="AD1578" s="29"/>
      <c r="AE1578" s="29"/>
      <c r="AF1578" s="29"/>
      <c r="AG1578" s="29">
        <v>1</v>
      </c>
      <c r="AH1578" s="29"/>
      <c r="AI1578" s="29">
        <v>5</v>
      </c>
      <c r="AJ1578" s="26"/>
      <c r="AK1578" s="26"/>
      <c r="AL1578" s="26"/>
      <c r="AM1578" s="29">
        <v>1</v>
      </c>
      <c r="AN1578" s="29">
        <v>2</v>
      </c>
      <c r="AO1578" s="29">
        <v>2</v>
      </c>
      <c r="AP1578" s="29">
        <v>4</v>
      </c>
      <c r="AQ1578" s="29">
        <v>2</v>
      </c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27</v>
      </c>
      <c r="F1579" s="29">
        <v>27</v>
      </c>
      <c r="G1579" s="29"/>
      <c r="H1579" s="26">
        <v>5</v>
      </c>
      <c r="I1579" s="26">
        <v>4</v>
      </c>
      <c r="J1579" s="29"/>
      <c r="K1579" s="29"/>
      <c r="L1579" s="29">
        <v>1</v>
      </c>
      <c r="M1579" s="29"/>
      <c r="N1579" s="26"/>
      <c r="O1579" s="29">
        <v>1</v>
      </c>
      <c r="P1579" s="29">
        <v>8</v>
      </c>
      <c r="Q1579" s="26">
        <v>6</v>
      </c>
      <c r="R1579" s="29">
        <v>11</v>
      </c>
      <c r="S1579" s="29">
        <v>1</v>
      </c>
      <c r="T1579" s="29"/>
      <c r="U1579" s="29">
        <v>1</v>
      </c>
      <c r="V1579" s="26"/>
      <c r="W1579" s="29"/>
      <c r="X1579" s="29"/>
      <c r="Y1579" s="29"/>
      <c r="Z1579" s="29"/>
      <c r="AA1579" s="29"/>
      <c r="AB1579" s="29">
        <v>1</v>
      </c>
      <c r="AC1579" s="29"/>
      <c r="AD1579" s="29"/>
      <c r="AE1579" s="29">
        <v>1</v>
      </c>
      <c r="AF1579" s="29"/>
      <c r="AG1579" s="29"/>
      <c r="AH1579" s="29"/>
      <c r="AI1579" s="29">
        <v>24</v>
      </c>
      <c r="AJ1579" s="26">
        <v>4</v>
      </c>
      <c r="AK1579" s="26"/>
      <c r="AL1579" s="26"/>
      <c r="AM1579" s="29"/>
      <c r="AN1579" s="29">
        <v>1</v>
      </c>
      <c r="AO1579" s="29">
        <v>10</v>
      </c>
      <c r="AP1579" s="29">
        <v>5</v>
      </c>
      <c r="AQ1579" s="29">
        <v>11</v>
      </c>
      <c r="AR1579" s="26"/>
      <c r="AS1579" s="26"/>
      <c r="AT1579" s="29"/>
      <c r="AU1579" s="26">
        <v>1</v>
      </c>
      <c r="AV1579" s="29">
        <v>1</v>
      </c>
      <c r="AW1579" s="29">
        <v>4</v>
      </c>
      <c r="AX1579" s="29">
        <v>3</v>
      </c>
      <c r="AY1579" s="29">
        <v>1</v>
      </c>
      <c r="AZ1579" s="29"/>
      <c r="BA1579" s="26">
        <v>1</v>
      </c>
      <c r="BB1579" s="26"/>
      <c r="BC1579" s="26">
        <v>1</v>
      </c>
      <c r="BD1579" s="26"/>
      <c r="BE1579" s="29">
        <v>1</v>
      </c>
      <c r="BF1579" s="29">
        <v>1</v>
      </c>
      <c r="BG1579" s="29"/>
      <c r="BH1579" s="29">
        <v>3</v>
      </c>
      <c r="BI1579" s="29"/>
      <c r="BJ1579" s="29"/>
      <c r="BK1579" s="29"/>
      <c r="BL1579" s="29"/>
      <c r="BM1579" s="29"/>
      <c r="BN1579" s="29"/>
      <c r="BO1579" s="29"/>
      <c r="BP1579" s="26">
        <v>1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15</v>
      </c>
      <c r="F1580" s="29">
        <v>15</v>
      </c>
      <c r="G1580" s="29"/>
      <c r="H1580" s="26">
        <v>1</v>
      </c>
      <c r="I1580" s="26">
        <v>2</v>
      </c>
      <c r="J1580" s="29"/>
      <c r="K1580" s="29"/>
      <c r="L1580" s="29"/>
      <c r="M1580" s="29"/>
      <c r="N1580" s="26"/>
      <c r="O1580" s="29"/>
      <c r="P1580" s="29">
        <v>3</v>
      </c>
      <c r="Q1580" s="26">
        <v>3</v>
      </c>
      <c r="R1580" s="29">
        <v>7</v>
      </c>
      <c r="S1580" s="29">
        <v>2</v>
      </c>
      <c r="T1580" s="29"/>
      <c r="U1580" s="29"/>
      <c r="V1580" s="26">
        <v>1</v>
      </c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>
        <v>1</v>
      </c>
      <c r="AH1580" s="29"/>
      <c r="AI1580" s="29">
        <v>12</v>
      </c>
      <c r="AJ1580" s="26">
        <v>2</v>
      </c>
      <c r="AK1580" s="26"/>
      <c r="AL1580" s="26">
        <v>1</v>
      </c>
      <c r="AM1580" s="29">
        <v>1</v>
      </c>
      <c r="AN1580" s="29"/>
      <c r="AO1580" s="29">
        <v>8</v>
      </c>
      <c r="AP1580" s="29">
        <v>1</v>
      </c>
      <c r="AQ1580" s="29">
        <v>5</v>
      </c>
      <c r="AR1580" s="26"/>
      <c r="AS1580" s="26"/>
      <c r="AT1580" s="29"/>
      <c r="AU1580" s="26">
        <v>3</v>
      </c>
      <c r="AV1580" s="29">
        <v>2</v>
      </c>
      <c r="AW1580" s="29">
        <v>3</v>
      </c>
      <c r="AX1580" s="29">
        <v>1</v>
      </c>
      <c r="AY1580" s="29">
        <v>1</v>
      </c>
      <c r="AZ1580" s="29">
        <v>1</v>
      </c>
      <c r="BA1580" s="26">
        <v>1</v>
      </c>
      <c r="BB1580" s="26"/>
      <c r="BC1580" s="26">
        <v>2</v>
      </c>
      <c r="BD1580" s="26"/>
      <c r="BE1580" s="29"/>
      <c r="BF1580" s="29"/>
      <c r="BG1580" s="29"/>
      <c r="BH1580" s="29"/>
      <c r="BI1580" s="29">
        <v>1</v>
      </c>
      <c r="BJ1580" s="29"/>
      <c r="BK1580" s="29">
        <v>1</v>
      </c>
      <c r="BL1580" s="29"/>
      <c r="BM1580" s="29">
        <v>1</v>
      </c>
      <c r="BN1580" s="29">
        <v>1</v>
      </c>
      <c r="BO1580" s="29">
        <v>1</v>
      </c>
      <c r="BP1580" s="26"/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1</v>
      </c>
      <c r="F1581" s="29">
        <v>1</v>
      </c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>
        <v>1</v>
      </c>
      <c r="S1581" s="29"/>
      <c r="T1581" s="29"/>
      <c r="U1581" s="29"/>
      <c r="V1581" s="26"/>
      <c r="W1581" s="29">
        <v>1</v>
      </c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>
        <v>1</v>
      </c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>
        <v>1</v>
      </c>
      <c r="F1582" s="29">
        <v>1</v>
      </c>
      <c r="G1582" s="29"/>
      <c r="H1582" s="26"/>
      <c r="I1582" s="26"/>
      <c r="J1582" s="29"/>
      <c r="K1582" s="29"/>
      <c r="L1582" s="29">
        <v>1</v>
      </c>
      <c r="M1582" s="29"/>
      <c r="N1582" s="26"/>
      <c r="O1582" s="29"/>
      <c r="P1582" s="29"/>
      <c r="Q1582" s="26"/>
      <c r="R1582" s="29">
        <v>1</v>
      </c>
      <c r="S1582" s="29"/>
      <c r="T1582" s="29"/>
      <c r="U1582" s="29">
        <v>1</v>
      </c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>
        <v>1</v>
      </c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1</v>
      </c>
      <c r="F1583" s="29">
        <v>1</v>
      </c>
      <c r="G1583" s="29"/>
      <c r="H1583" s="26"/>
      <c r="I1583" s="26">
        <v>1</v>
      </c>
      <c r="J1583" s="26"/>
      <c r="K1583" s="26"/>
      <c r="L1583" s="29"/>
      <c r="M1583" s="29"/>
      <c r="N1583" s="26"/>
      <c r="O1583" s="29">
        <v>1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>
        <v>1</v>
      </c>
      <c r="AJ1583" s="26"/>
      <c r="AK1583" s="26"/>
      <c r="AL1583" s="26"/>
      <c r="AM1583" s="29"/>
      <c r="AN1583" s="29"/>
      <c r="AO1583" s="29">
        <v>1</v>
      </c>
      <c r="AP1583" s="29"/>
      <c r="AQ1583" s="29"/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/>
      <c r="BG1592" s="173"/>
      <c r="BH1592" s="173"/>
      <c r="BI1592" s="153"/>
      <c r="BJ1592" s="174" t="s">
        <v>2278</v>
      </c>
      <c r="BK1592" s="174"/>
      <c r="BL1592" s="174"/>
      <c r="BM1592" s="221"/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2429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&amp;LF74AD316&amp;CФорма № 6-8, Підрозділ: Чечельницький районний суд Вінницької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5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1</v>
      </c>
      <c r="G19" s="26">
        <v>1</v>
      </c>
      <c r="H19" s="26"/>
      <c r="I19" s="26"/>
      <c r="J19" s="26"/>
      <c r="K19" s="26"/>
      <c r="L19" s="26"/>
      <c r="M19" s="26"/>
      <c r="N19" s="26">
        <v>1</v>
      </c>
      <c r="O19" s="26"/>
      <c r="P19" s="26"/>
      <c r="Q19" s="26">
        <v>1</v>
      </c>
      <c r="R19" s="26"/>
      <c r="S19" s="26"/>
      <c r="T19" s="26"/>
      <c r="U19" s="26"/>
      <c r="V19" s="26"/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1</v>
      </c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1</v>
      </c>
      <c r="G20" s="26">
        <v>1</v>
      </c>
      <c r="H20" s="26"/>
      <c r="I20" s="26"/>
      <c r="J20" s="26"/>
      <c r="K20" s="26"/>
      <c r="L20" s="26"/>
      <c r="M20" s="26"/>
      <c r="N20" s="26">
        <v>1</v>
      </c>
      <c r="O20" s="26"/>
      <c r="P20" s="26"/>
      <c r="Q20" s="26">
        <v>1</v>
      </c>
      <c r="R20" s="26"/>
      <c r="S20" s="26"/>
      <c r="T20" s="26"/>
      <c r="U20" s="26"/>
      <c r="V20" s="26"/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1</v>
      </c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1</v>
      </c>
      <c r="G45" s="26">
        <f t="shared" si="0"/>
        <v>1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/>
      <c r="AQ55" s="173"/>
      <c r="AR55" s="173"/>
      <c r="AS55" s="126"/>
      <c r="AT55" s="174" t="s">
        <v>2278</v>
      </c>
      <c r="AU55" s="174"/>
      <c r="AV55" s="174"/>
      <c r="AW55" s="175"/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/>
      <c r="AQ57" s="176"/>
      <c r="AR57" s="176"/>
      <c r="AT57" s="177" t="s">
        <v>2429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&amp;LF74AD316&amp;CФорма № 6-8, Підрозділ: Чечельницький районний суд Вінницької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2430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2431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2432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2433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2434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33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&amp;LF74AD316&amp;C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2430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2431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2432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2433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2434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33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&amp;LF74AD316&amp;C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2430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2431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2432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2433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2434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33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&amp;LF74AD316&amp;C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VKZ</cp:lastModifiedBy>
  <cp:lastPrinted>2015-12-15T07:52:53Z</cp:lastPrinted>
  <dcterms:created xsi:type="dcterms:W3CDTF">2015-09-09T11:49:35Z</dcterms:created>
  <dcterms:modified xsi:type="dcterms:W3CDTF">2016-01-18T11:51:24Z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6-8_00151_4.2015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F74AD316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